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<sst xmlns="http://schemas.openxmlformats.org/spreadsheetml/2006/main" count="228" uniqueCount="186">
  <si>
    <t>序号</t>
  </si>
  <si>
    <t>姓名</t>
  </si>
  <si>
    <t>账号</t>
  </si>
  <si>
    <t>合计</t>
  </si>
  <si>
    <t>10月</t>
  </si>
  <si>
    <t>11月</t>
  </si>
  <si>
    <t>12月</t>
  </si>
  <si>
    <t>渤海校区2012年10月--12月职工午餐补贴统计表</t>
  </si>
  <si>
    <t>范秀敏</t>
  </si>
  <si>
    <t>王选强</t>
  </si>
  <si>
    <t>包 琳</t>
  </si>
  <si>
    <t>宋 影</t>
  </si>
  <si>
    <t>张 恒</t>
  </si>
  <si>
    <t>张国琛</t>
  </si>
  <si>
    <t>褚 宁</t>
  </si>
  <si>
    <t>程晓红</t>
  </si>
  <si>
    <t>李晓丽</t>
  </si>
  <si>
    <t>孙连滨</t>
  </si>
  <si>
    <t>杨晋辉</t>
  </si>
  <si>
    <t>李世陶</t>
  </si>
  <si>
    <t>杨 蓬</t>
  </si>
  <si>
    <t>金龙泉</t>
  </si>
  <si>
    <t>张俊翔</t>
  </si>
  <si>
    <t>王晋清</t>
  </si>
  <si>
    <t>范丽英</t>
  </si>
  <si>
    <t>张孟芹</t>
  </si>
  <si>
    <t>张 程</t>
  </si>
  <si>
    <t>邢旭峰</t>
  </si>
  <si>
    <t>黄世英</t>
  </si>
  <si>
    <t>王茂林</t>
  </si>
  <si>
    <t>杨文莲</t>
  </si>
  <si>
    <t>尹利勇</t>
  </si>
  <si>
    <t>庄百兵</t>
  </si>
  <si>
    <t>吴卫卫</t>
  </si>
  <si>
    <t>甘瑞丰</t>
  </si>
  <si>
    <t>曹善茂</t>
  </si>
  <si>
    <t>吕文</t>
  </si>
  <si>
    <t>刘广东</t>
  </si>
  <si>
    <t>姜忠爱</t>
  </si>
  <si>
    <t>张博</t>
  </si>
  <si>
    <t>张燕</t>
  </si>
  <si>
    <t>孙维国</t>
  </si>
  <si>
    <t>顾冬雨</t>
  </si>
  <si>
    <t>周一兵</t>
  </si>
  <si>
    <t>郭 双</t>
  </si>
  <si>
    <t>关晓云</t>
  </si>
  <si>
    <t>李金鹏</t>
  </si>
  <si>
    <t>张 波</t>
  </si>
  <si>
    <t>李明智</t>
  </si>
  <si>
    <t>王太海</t>
  </si>
  <si>
    <t>王涛</t>
  </si>
  <si>
    <t>王超鹏</t>
  </si>
  <si>
    <t>栾曙光</t>
  </si>
  <si>
    <t>张艺玲</t>
  </si>
  <si>
    <t>龙靖遥</t>
  </si>
  <si>
    <t>马 钢</t>
  </si>
  <si>
    <t>贺义雄</t>
  </si>
  <si>
    <t>鄂磊</t>
  </si>
  <si>
    <t>王 倩</t>
  </si>
  <si>
    <t>万 莹</t>
  </si>
  <si>
    <t>张仕春</t>
  </si>
  <si>
    <t>牛春亮</t>
  </si>
  <si>
    <t>辛治国</t>
  </si>
  <si>
    <t>耿光旭</t>
  </si>
  <si>
    <t>王 乐</t>
  </si>
  <si>
    <t>刘 晶</t>
  </si>
  <si>
    <t>周立彬</t>
  </si>
  <si>
    <t>陈会岗</t>
  </si>
  <si>
    <t>宋 君</t>
  </si>
  <si>
    <t>冯文艳</t>
  </si>
  <si>
    <t>庞兴敏</t>
  </si>
  <si>
    <t>王维东</t>
  </si>
  <si>
    <t>刘威W</t>
  </si>
  <si>
    <t>纪元东</t>
  </si>
  <si>
    <t>李盛德</t>
  </si>
  <si>
    <t>郭宝申</t>
  </si>
  <si>
    <t>马莉莎</t>
  </si>
  <si>
    <t>马广东</t>
  </si>
  <si>
    <t>郜颖</t>
  </si>
  <si>
    <t>王建彬</t>
  </si>
  <si>
    <t>徐慧梅</t>
  </si>
  <si>
    <t>吴连臣</t>
  </si>
  <si>
    <t>林志伟</t>
  </si>
  <si>
    <t>刘 岩</t>
  </si>
  <si>
    <t>赵 健</t>
  </si>
  <si>
    <t>韩国崇</t>
  </si>
  <si>
    <t>刘 威</t>
  </si>
  <si>
    <t>于海洋</t>
  </si>
  <si>
    <t>晁忠杰</t>
  </si>
  <si>
    <t>冯铁锁</t>
  </si>
  <si>
    <t>张 鑫</t>
  </si>
  <si>
    <t>张立石</t>
  </si>
  <si>
    <t>唐 琳</t>
  </si>
  <si>
    <t>赵度一</t>
  </si>
  <si>
    <t>于学林</t>
  </si>
  <si>
    <t>高胜哲</t>
  </si>
  <si>
    <t>王显昌</t>
  </si>
  <si>
    <t>张慧</t>
  </si>
  <si>
    <t>赵学达</t>
  </si>
  <si>
    <t>高 辉</t>
  </si>
  <si>
    <t>鲁志强</t>
  </si>
  <si>
    <t>曲洪德</t>
  </si>
  <si>
    <t xml:space="preserve">廉欢 </t>
  </si>
  <si>
    <t>陈艳明</t>
  </si>
  <si>
    <t>于 冰</t>
  </si>
  <si>
    <t>王本欣</t>
  </si>
  <si>
    <t>陶 冶</t>
  </si>
  <si>
    <t>戢守玺</t>
  </si>
  <si>
    <t>王其华</t>
  </si>
  <si>
    <t>李 黎</t>
  </si>
  <si>
    <t>宋晓玲</t>
  </si>
  <si>
    <t>顾兴明</t>
  </si>
  <si>
    <t>董利锋</t>
  </si>
  <si>
    <t>王莉</t>
  </si>
  <si>
    <t>王海鹏</t>
  </si>
  <si>
    <t>刘凤兰</t>
  </si>
  <si>
    <t>管正成</t>
  </si>
  <si>
    <t>肖洪艳</t>
  </si>
  <si>
    <t>李晓婵</t>
  </si>
  <si>
    <t>张 菁</t>
  </si>
  <si>
    <t>王治国</t>
  </si>
  <si>
    <t>王 颖</t>
  </si>
  <si>
    <t>杨 松</t>
  </si>
  <si>
    <t>盛宁宁</t>
  </si>
  <si>
    <t>侯丕宇</t>
  </si>
  <si>
    <t>张 明</t>
  </si>
  <si>
    <t>冯驰</t>
  </si>
  <si>
    <t>李克辉</t>
  </si>
  <si>
    <t>张立峰</t>
  </si>
  <si>
    <t>丁立华</t>
  </si>
  <si>
    <t>李大棚</t>
  </si>
  <si>
    <t>石云峰</t>
  </si>
  <si>
    <t>尤 毅</t>
  </si>
  <si>
    <t>张保阳</t>
  </si>
  <si>
    <t>王建东</t>
  </si>
  <si>
    <t>李 东</t>
  </si>
  <si>
    <t>谭利娟</t>
  </si>
  <si>
    <t>胡 燕</t>
  </si>
  <si>
    <t>包晓帆</t>
  </si>
  <si>
    <t>王 延</t>
  </si>
  <si>
    <t>常 青</t>
  </si>
  <si>
    <t>吴俊峰</t>
  </si>
  <si>
    <t>黄桂峰</t>
  </si>
  <si>
    <t>祝 宏</t>
  </si>
  <si>
    <t>王华</t>
  </si>
  <si>
    <t>黄璐</t>
  </si>
  <si>
    <t>赵忠伟</t>
  </si>
  <si>
    <t>李 辉</t>
  </si>
  <si>
    <t>张殿光</t>
  </si>
  <si>
    <t>张兴全</t>
  </si>
  <si>
    <t>姜 涛</t>
  </si>
  <si>
    <t>屈磊磊</t>
  </si>
  <si>
    <t>陈绍军</t>
  </si>
  <si>
    <t>苍巍巍</t>
  </si>
  <si>
    <t>李 雷</t>
  </si>
  <si>
    <t>关呈俊</t>
  </si>
  <si>
    <t>王传君</t>
  </si>
  <si>
    <t>王 喆</t>
  </si>
  <si>
    <t>许元森</t>
  </si>
  <si>
    <t>陈 浩</t>
  </si>
  <si>
    <t>金克伟</t>
  </si>
  <si>
    <t>张力</t>
  </si>
  <si>
    <t>王君w</t>
  </si>
  <si>
    <t>张晓臣</t>
  </si>
  <si>
    <t>颜景义</t>
  </si>
  <si>
    <t>赵光珍</t>
  </si>
  <si>
    <t>刘耀东</t>
  </si>
  <si>
    <t>叶仕根</t>
  </si>
  <si>
    <t>韩延波</t>
  </si>
  <si>
    <t>关春阳</t>
  </si>
  <si>
    <t>王庆丰</t>
  </si>
  <si>
    <t>何 杨</t>
  </si>
  <si>
    <t>邓云清</t>
  </si>
  <si>
    <t>曲 乐</t>
  </si>
  <si>
    <t>贺宝华</t>
  </si>
  <si>
    <t>高 音</t>
  </si>
  <si>
    <t>包鹏云</t>
  </si>
  <si>
    <t>史成锴</t>
  </si>
  <si>
    <t>李 政</t>
  </si>
  <si>
    <t>于 鹤</t>
  </si>
  <si>
    <t>潘福臣</t>
  </si>
  <si>
    <t>李 宁</t>
  </si>
  <si>
    <t>安 然</t>
  </si>
  <si>
    <t>杨瑞娜</t>
  </si>
  <si>
    <t>小计</t>
  </si>
  <si>
    <t>渤海校区2012年10月-12月职工午餐补贴统计表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</si>
</sst>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NumberFormat="1" applyAlignment="1" quotePrefix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workbookViewId="0" topLeftCell="A1">
      <selection activeCell="R11" sqref="R11"/>
    </sheetView>
  </sheetViews>
  <sheetFormatPr defaultColWidth="9.00390625" defaultRowHeight="14.25"/>
  <cols>
    <col min="1" max="1" width="4.875" style="0" customWidth="1"/>
    <col min="2" max="2" width="6.875" style="0" customWidth="1"/>
    <col min="3" max="3" width="5.875" style="0" customWidth="1"/>
    <col min="4" max="6" width="4.375" style="0" customWidth="1"/>
    <col min="7" max="8" width="4.875" style="0" customWidth="1"/>
    <col min="9" max="9" width="6.875" style="0" customWidth="1"/>
    <col min="10" max="10" width="5.875" style="0" customWidth="1"/>
    <col min="11" max="11" width="4.375" style="8" customWidth="1"/>
    <col min="12" max="13" width="4.75390625" style="8" customWidth="1"/>
    <col min="14" max="14" width="5.25390625" style="0" customWidth="1"/>
  </cols>
  <sheetData>
    <row r="1" spans="1:14" ht="20.25">
      <c r="A1" s="13" t="s">
        <v>185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 customHeight="1">
      <c r="A2" s="1" t="s">
        <v>0</v>
      </c>
      <c r="B2" s="1" t="s">
        <v>1</v>
      </c>
      <c r="C2" s="1" t="s">
        <v>2</v>
      </c>
      <c r="D2" s="2" t="s">
        <v>4</v>
      </c>
      <c r="E2" s="2" t="s">
        <v>5</v>
      </c>
      <c r="F2" s="2" t="s">
        <v>6</v>
      </c>
      <c r="G2" s="3" t="s">
        <v>3</v>
      </c>
      <c r="H2" s="1" t="s">
        <v>0</v>
      </c>
      <c r="I2" s="1" t="s">
        <v>1</v>
      </c>
      <c r="J2" s="1" t="s">
        <v>2</v>
      </c>
      <c r="K2" s="1" t="s">
        <v>4</v>
      </c>
      <c r="L2" s="1" t="s">
        <v>5</v>
      </c>
      <c r="M2" s="1" t="s">
        <v>6</v>
      </c>
      <c r="N2" s="1" t="s">
        <v>3</v>
      </c>
    </row>
    <row r="3" spans="1:14" ht="18" customHeight="1">
      <c r="A3" s="4">
        <v>1</v>
      </c>
      <c r="B3" s="4" t="s">
        <v>8</v>
      </c>
      <c r="C3" s="4">
        <v>181</v>
      </c>
      <c r="D3" s="4">
        <v>5</v>
      </c>
      <c r="E3" s="1">
        <v>2</v>
      </c>
      <c r="F3" s="1">
        <v>1</v>
      </c>
      <c r="G3" s="1">
        <f>SUM(D3:F3)</f>
        <v>8</v>
      </c>
      <c r="H3" s="4">
        <v>34</v>
      </c>
      <c r="I3" s="4" t="s">
        <v>41</v>
      </c>
      <c r="J3" s="4">
        <v>1110</v>
      </c>
      <c r="K3" s="1">
        <v>5</v>
      </c>
      <c r="L3" s="1">
        <v>2</v>
      </c>
      <c r="M3" s="1">
        <v>2</v>
      </c>
      <c r="N3" s="1">
        <f>SUM(K3:M3)</f>
        <v>9</v>
      </c>
    </row>
    <row r="4" spans="1:14" ht="18" customHeight="1">
      <c r="A4" s="4">
        <v>2</v>
      </c>
      <c r="B4" s="4" t="s">
        <v>9</v>
      </c>
      <c r="C4" s="4">
        <v>225</v>
      </c>
      <c r="D4" s="1">
        <v>2</v>
      </c>
      <c r="E4" s="1">
        <v>4</v>
      </c>
      <c r="F4" s="1">
        <v>3</v>
      </c>
      <c r="G4" s="1">
        <f>SUM(D4:F4)</f>
        <v>9</v>
      </c>
      <c r="H4" s="4">
        <v>35</v>
      </c>
      <c r="I4" s="4" t="s">
        <v>42</v>
      </c>
      <c r="J4" s="4">
        <v>1248</v>
      </c>
      <c r="K4" s="1">
        <v>2</v>
      </c>
      <c r="L4" s="1">
        <v>4</v>
      </c>
      <c r="M4" s="1">
        <v>3</v>
      </c>
      <c r="N4" s="1">
        <f>SUM(K4:M4)</f>
        <v>9</v>
      </c>
    </row>
    <row r="5" spans="1:14" ht="18" customHeight="1">
      <c r="A5" s="4">
        <v>3</v>
      </c>
      <c r="B5" s="4" t="s">
        <v>10</v>
      </c>
      <c r="C5" s="4">
        <v>256</v>
      </c>
      <c r="D5" s="1"/>
      <c r="E5" s="1"/>
      <c r="F5" s="1">
        <v>1</v>
      </c>
      <c r="G5" s="1">
        <v>1</v>
      </c>
      <c r="H5" s="4">
        <v>36</v>
      </c>
      <c r="I5" s="4" t="s">
        <v>43</v>
      </c>
      <c r="J5" s="4">
        <v>1298</v>
      </c>
      <c r="K5" s="1">
        <v>4</v>
      </c>
      <c r="L5" s="1">
        <v>3</v>
      </c>
      <c r="M5" s="1">
        <v>2</v>
      </c>
      <c r="N5" s="1">
        <f>SUM(K5:M5)</f>
        <v>9</v>
      </c>
    </row>
    <row r="6" spans="1:14" ht="18" customHeight="1">
      <c r="A6" s="4">
        <v>4</v>
      </c>
      <c r="B6" s="4" t="s">
        <v>11</v>
      </c>
      <c r="C6" s="4">
        <v>316</v>
      </c>
      <c r="D6" s="1">
        <v>10</v>
      </c>
      <c r="E6" s="1">
        <v>16</v>
      </c>
      <c r="F6" s="1">
        <v>13</v>
      </c>
      <c r="G6" s="1">
        <f>SUM(D6:F6)</f>
        <v>39</v>
      </c>
      <c r="H6" s="4">
        <v>37</v>
      </c>
      <c r="I6" s="4" t="s">
        <v>44</v>
      </c>
      <c r="J6" s="4">
        <v>1331</v>
      </c>
      <c r="K6" s="1">
        <v>5</v>
      </c>
      <c r="L6" s="1">
        <v>2</v>
      </c>
      <c r="M6" s="1">
        <v>4</v>
      </c>
      <c r="N6" s="1">
        <f>SUM(K6:M6)</f>
        <v>11</v>
      </c>
    </row>
    <row r="7" spans="1:14" ht="18" customHeight="1">
      <c r="A7" s="4">
        <v>5</v>
      </c>
      <c r="B7" s="4" t="s">
        <v>12</v>
      </c>
      <c r="C7" s="4">
        <v>362</v>
      </c>
      <c r="D7" s="1">
        <v>12</v>
      </c>
      <c r="E7" s="1">
        <v>9</v>
      </c>
      <c r="F7" s="1">
        <v>4</v>
      </c>
      <c r="G7" s="1">
        <f>SUM(D7:F7)</f>
        <v>25</v>
      </c>
      <c r="H7" s="4">
        <v>38</v>
      </c>
      <c r="I7" s="4" t="s">
        <v>45</v>
      </c>
      <c r="J7" s="4">
        <v>1338</v>
      </c>
      <c r="K7" s="1"/>
      <c r="L7" s="1">
        <v>2</v>
      </c>
      <c r="M7" s="1"/>
      <c r="N7" s="1">
        <v>2</v>
      </c>
    </row>
    <row r="8" spans="1:14" ht="18" customHeight="1">
      <c r="A8" s="4">
        <v>6</v>
      </c>
      <c r="B8" s="4" t="s">
        <v>13</v>
      </c>
      <c r="C8" s="4">
        <v>435</v>
      </c>
      <c r="D8" s="1">
        <v>1</v>
      </c>
      <c r="E8" s="1">
        <v>1</v>
      </c>
      <c r="F8" s="1">
        <v>1</v>
      </c>
      <c r="G8" s="1">
        <f>SUM(D8:F8)</f>
        <v>3</v>
      </c>
      <c r="H8" s="4">
        <v>39</v>
      </c>
      <c r="I8" s="4" t="s">
        <v>46</v>
      </c>
      <c r="J8" s="4">
        <v>1549</v>
      </c>
      <c r="K8" s="1">
        <v>4</v>
      </c>
      <c r="L8" s="1">
        <v>4</v>
      </c>
      <c r="M8" s="1">
        <v>3</v>
      </c>
      <c r="N8" s="1">
        <f>SUM(K8:M8)</f>
        <v>11</v>
      </c>
    </row>
    <row r="9" spans="1:14" ht="18" customHeight="1">
      <c r="A9" s="4">
        <v>7</v>
      </c>
      <c r="B9" s="4" t="s">
        <v>14</v>
      </c>
      <c r="C9" s="4">
        <v>443</v>
      </c>
      <c r="D9" s="1"/>
      <c r="E9" s="1">
        <v>1</v>
      </c>
      <c r="F9" s="1"/>
      <c r="G9" s="1">
        <v>1</v>
      </c>
      <c r="H9" s="4">
        <v>40</v>
      </c>
      <c r="I9" s="9" t="s">
        <v>48</v>
      </c>
      <c r="J9" s="9">
        <v>1564</v>
      </c>
      <c r="K9" s="1"/>
      <c r="L9" s="1"/>
      <c r="M9" s="1">
        <v>1</v>
      </c>
      <c r="N9" s="1">
        <v>1</v>
      </c>
    </row>
    <row r="10" spans="1:14" ht="18" customHeight="1">
      <c r="A10" s="4">
        <v>8</v>
      </c>
      <c r="B10" s="4" t="s">
        <v>15</v>
      </c>
      <c r="C10" s="4">
        <v>450</v>
      </c>
      <c r="D10" s="1">
        <v>13</v>
      </c>
      <c r="E10" s="1">
        <v>15</v>
      </c>
      <c r="F10" s="1">
        <v>11</v>
      </c>
      <c r="G10" s="1">
        <f aca="true" t="shared" si="0" ref="G10:G16">SUM(D10:F10)</f>
        <v>39</v>
      </c>
      <c r="H10" s="4">
        <v>41</v>
      </c>
      <c r="I10" s="4" t="s">
        <v>49</v>
      </c>
      <c r="J10" s="4">
        <v>1657</v>
      </c>
      <c r="K10" s="1">
        <v>1</v>
      </c>
      <c r="L10" s="1">
        <v>1</v>
      </c>
      <c r="M10" s="1">
        <v>3</v>
      </c>
      <c r="N10" s="1">
        <f>SUM(K10:M10)</f>
        <v>5</v>
      </c>
    </row>
    <row r="11" spans="1:14" ht="18" customHeight="1">
      <c r="A11" s="4">
        <v>9</v>
      </c>
      <c r="B11" s="4" t="s">
        <v>16</v>
      </c>
      <c r="C11" s="4">
        <v>508</v>
      </c>
      <c r="D11" s="1">
        <v>1</v>
      </c>
      <c r="E11" s="1">
        <v>2</v>
      </c>
      <c r="F11" s="1">
        <v>0</v>
      </c>
      <c r="G11" s="1">
        <f t="shared" si="0"/>
        <v>3</v>
      </c>
      <c r="H11" s="4">
        <v>42</v>
      </c>
      <c r="I11" s="4" t="s">
        <v>50</v>
      </c>
      <c r="J11" s="4">
        <v>1664</v>
      </c>
      <c r="K11" s="1"/>
      <c r="L11" s="1">
        <v>3</v>
      </c>
      <c r="M11" s="1">
        <v>2</v>
      </c>
      <c r="N11" s="1">
        <v>5</v>
      </c>
    </row>
    <row r="12" spans="1:14" ht="18" customHeight="1">
      <c r="A12" s="4">
        <v>10</v>
      </c>
      <c r="B12" s="4" t="s">
        <v>17</v>
      </c>
      <c r="C12" s="4">
        <v>519</v>
      </c>
      <c r="D12" s="1">
        <v>1</v>
      </c>
      <c r="E12" s="1">
        <v>7</v>
      </c>
      <c r="F12" s="1">
        <v>5</v>
      </c>
      <c r="G12" s="1">
        <f t="shared" si="0"/>
        <v>13</v>
      </c>
      <c r="H12" s="4">
        <v>43</v>
      </c>
      <c r="I12" s="4" t="s">
        <v>51</v>
      </c>
      <c r="J12" s="4">
        <v>1672</v>
      </c>
      <c r="K12" s="1"/>
      <c r="L12" s="1">
        <v>2</v>
      </c>
      <c r="M12" s="1">
        <v>1</v>
      </c>
      <c r="N12" s="1">
        <v>3</v>
      </c>
    </row>
    <row r="13" spans="1:14" ht="18" customHeight="1">
      <c r="A13" s="4">
        <v>11</v>
      </c>
      <c r="B13" s="4" t="s">
        <v>18</v>
      </c>
      <c r="C13" s="4">
        <v>531</v>
      </c>
      <c r="D13" s="1">
        <v>5</v>
      </c>
      <c r="E13" s="1">
        <v>9</v>
      </c>
      <c r="F13" s="1">
        <v>3</v>
      </c>
      <c r="G13" s="1">
        <f t="shared" si="0"/>
        <v>17</v>
      </c>
      <c r="H13" s="4">
        <v>44</v>
      </c>
      <c r="I13" s="4" t="s">
        <v>47</v>
      </c>
      <c r="J13" s="4">
        <v>1683</v>
      </c>
      <c r="K13" s="1">
        <v>10</v>
      </c>
      <c r="L13" s="1">
        <v>13</v>
      </c>
      <c r="M13" s="1">
        <v>11</v>
      </c>
      <c r="N13" s="1">
        <f>SUM(K13:M13)</f>
        <v>34</v>
      </c>
    </row>
    <row r="14" spans="1:14" ht="18" customHeight="1">
      <c r="A14" s="4">
        <v>12</v>
      </c>
      <c r="B14" s="4" t="s">
        <v>19</v>
      </c>
      <c r="C14" s="4">
        <v>550</v>
      </c>
      <c r="D14" s="1">
        <v>16</v>
      </c>
      <c r="E14" s="1">
        <v>16</v>
      </c>
      <c r="F14" s="1">
        <v>19</v>
      </c>
      <c r="G14" s="1">
        <f t="shared" si="0"/>
        <v>51</v>
      </c>
      <c r="H14" s="4">
        <v>45</v>
      </c>
      <c r="I14" s="4" t="s">
        <v>52</v>
      </c>
      <c r="J14" s="4">
        <v>1707</v>
      </c>
      <c r="K14" s="1"/>
      <c r="L14" s="1"/>
      <c r="M14" s="1">
        <v>1</v>
      </c>
      <c r="N14" s="1">
        <v>1</v>
      </c>
    </row>
    <row r="15" spans="1:14" ht="18" customHeight="1">
      <c r="A15" s="4">
        <v>13</v>
      </c>
      <c r="B15" s="4" t="s">
        <v>20</v>
      </c>
      <c r="C15" s="4">
        <v>568</v>
      </c>
      <c r="D15" s="1">
        <v>9</v>
      </c>
      <c r="E15" s="1">
        <v>15</v>
      </c>
      <c r="F15" s="1">
        <v>10</v>
      </c>
      <c r="G15" s="1">
        <f t="shared" si="0"/>
        <v>34</v>
      </c>
      <c r="H15" s="4">
        <v>46</v>
      </c>
      <c r="I15" s="4" t="s">
        <v>53</v>
      </c>
      <c r="J15" s="4">
        <v>1747</v>
      </c>
      <c r="K15" s="1">
        <v>5</v>
      </c>
      <c r="L15" s="1">
        <v>9</v>
      </c>
      <c r="M15" s="1">
        <v>8</v>
      </c>
      <c r="N15" s="1">
        <f aca="true" t="shared" si="1" ref="N15:N28">SUM(K15:M15)</f>
        <v>22</v>
      </c>
    </row>
    <row r="16" spans="1:14" ht="18" customHeight="1">
      <c r="A16" s="4">
        <v>14</v>
      </c>
      <c r="B16" s="4" t="s">
        <v>21</v>
      </c>
      <c r="C16" s="4">
        <v>592</v>
      </c>
      <c r="D16" s="1">
        <v>4</v>
      </c>
      <c r="E16" s="1">
        <v>3</v>
      </c>
      <c r="F16" s="1">
        <v>3</v>
      </c>
      <c r="G16" s="1">
        <f t="shared" si="0"/>
        <v>10</v>
      </c>
      <c r="H16" s="4">
        <v>47</v>
      </c>
      <c r="I16" s="4" t="s">
        <v>54</v>
      </c>
      <c r="J16" s="4">
        <v>1790</v>
      </c>
      <c r="K16" s="1">
        <v>9</v>
      </c>
      <c r="L16" s="1">
        <v>10</v>
      </c>
      <c r="M16" s="1">
        <v>8</v>
      </c>
      <c r="N16" s="1">
        <f t="shared" si="1"/>
        <v>27</v>
      </c>
    </row>
    <row r="17" spans="1:14" ht="18" customHeight="1">
      <c r="A17" s="4">
        <v>15</v>
      </c>
      <c r="B17" s="4" t="s">
        <v>22</v>
      </c>
      <c r="C17" s="4">
        <v>598</v>
      </c>
      <c r="D17" s="1"/>
      <c r="E17" s="1"/>
      <c r="F17" s="1">
        <v>3</v>
      </c>
      <c r="G17" s="1">
        <v>3</v>
      </c>
      <c r="H17" s="4">
        <v>48</v>
      </c>
      <c r="I17" s="4" t="s">
        <v>55</v>
      </c>
      <c r="J17" s="4">
        <v>1796</v>
      </c>
      <c r="K17" s="1">
        <v>7</v>
      </c>
      <c r="L17" s="1">
        <v>7</v>
      </c>
      <c r="M17" s="1">
        <v>6</v>
      </c>
      <c r="N17" s="1">
        <f t="shared" si="1"/>
        <v>20</v>
      </c>
    </row>
    <row r="18" spans="1:14" ht="18" customHeight="1">
      <c r="A18" s="4">
        <v>16</v>
      </c>
      <c r="B18" s="4" t="s">
        <v>23</v>
      </c>
      <c r="C18" s="4">
        <v>616</v>
      </c>
      <c r="D18" s="1">
        <v>9</v>
      </c>
      <c r="E18" s="1">
        <v>12</v>
      </c>
      <c r="F18" s="1">
        <v>12</v>
      </c>
      <c r="G18" s="1">
        <f>SUM(D18:F18)</f>
        <v>33</v>
      </c>
      <c r="H18" s="4">
        <v>49</v>
      </c>
      <c r="I18" s="4" t="s">
        <v>56</v>
      </c>
      <c r="J18" s="4">
        <v>1810</v>
      </c>
      <c r="K18" s="1">
        <v>3</v>
      </c>
      <c r="L18" s="1">
        <v>3</v>
      </c>
      <c r="M18" s="1">
        <v>1</v>
      </c>
      <c r="N18" s="1">
        <f t="shared" si="1"/>
        <v>7</v>
      </c>
    </row>
    <row r="19" spans="1:14" ht="18" customHeight="1">
      <c r="A19" s="4">
        <v>17</v>
      </c>
      <c r="B19" s="4" t="s">
        <v>24</v>
      </c>
      <c r="C19" s="4">
        <v>625</v>
      </c>
      <c r="D19" s="1"/>
      <c r="E19" s="1"/>
      <c r="F19" s="1">
        <v>3</v>
      </c>
      <c r="G19" s="1">
        <v>3</v>
      </c>
      <c r="H19" s="4">
        <v>50</v>
      </c>
      <c r="I19" s="4" t="s">
        <v>57</v>
      </c>
      <c r="J19" s="4">
        <v>1865</v>
      </c>
      <c r="K19" s="1">
        <v>7</v>
      </c>
      <c r="L19" s="1">
        <v>3</v>
      </c>
      <c r="M19" s="1"/>
      <c r="N19" s="1">
        <f t="shared" si="1"/>
        <v>10</v>
      </c>
    </row>
    <row r="20" spans="1:14" ht="18" customHeight="1">
      <c r="A20" s="4">
        <v>18</v>
      </c>
      <c r="B20" s="4" t="s">
        <v>25</v>
      </c>
      <c r="C20" s="4">
        <v>647</v>
      </c>
      <c r="D20" s="1">
        <v>15</v>
      </c>
      <c r="E20" s="1">
        <v>20</v>
      </c>
      <c r="F20" s="1">
        <v>20</v>
      </c>
      <c r="G20" s="1">
        <f>SUM(D20:F20)</f>
        <v>55</v>
      </c>
      <c r="H20" s="4">
        <v>51</v>
      </c>
      <c r="I20" s="4" t="s">
        <v>58</v>
      </c>
      <c r="J20" s="4">
        <v>1898</v>
      </c>
      <c r="K20" s="1">
        <v>6</v>
      </c>
      <c r="L20" s="1">
        <v>7</v>
      </c>
      <c r="M20" s="1">
        <v>2</v>
      </c>
      <c r="N20" s="1">
        <f t="shared" si="1"/>
        <v>15</v>
      </c>
    </row>
    <row r="21" spans="1:14" ht="18" customHeight="1">
      <c r="A21" s="4">
        <v>19</v>
      </c>
      <c r="B21" s="4" t="s">
        <v>26</v>
      </c>
      <c r="C21" s="4">
        <v>657</v>
      </c>
      <c r="D21" s="1">
        <v>2</v>
      </c>
      <c r="E21" s="1">
        <v>8</v>
      </c>
      <c r="F21" s="1">
        <v>8</v>
      </c>
      <c r="G21" s="1">
        <f>SUM(D21:F21)</f>
        <v>18</v>
      </c>
      <c r="H21" s="4">
        <v>52</v>
      </c>
      <c r="I21" s="4" t="s">
        <v>59</v>
      </c>
      <c r="J21" s="4">
        <v>1938</v>
      </c>
      <c r="K21" s="1">
        <v>10</v>
      </c>
      <c r="L21" s="1">
        <v>10</v>
      </c>
      <c r="M21" s="1">
        <v>12</v>
      </c>
      <c r="N21" s="1">
        <f t="shared" si="1"/>
        <v>32</v>
      </c>
    </row>
    <row r="22" spans="1:14" ht="18" customHeight="1">
      <c r="A22" s="4">
        <v>20</v>
      </c>
      <c r="B22" s="4" t="s">
        <v>27</v>
      </c>
      <c r="C22" s="4">
        <v>692</v>
      </c>
      <c r="D22" s="1">
        <v>5</v>
      </c>
      <c r="E22" s="1">
        <v>4</v>
      </c>
      <c r="F22" s="1">
        <v>0</v>
      </c>
      <c r="G22" s="1">
        <f>SUM(D22:F22)</f>
        <v>9</v>
      </c>
      <c r="H22" s="4">
        <v>53</v>
      </c>
      <c r="I22" s="4" t="s">
        <v>60</v>
      </c>
      <c r="J22" s="4">
        <v>2048</v>
      </c>
      <c r="K22" s="1">
        <v>14</v>
      </c>
      <c r="L22" s="1">
        <v>16</v>
      </c>
      <c r="M22" s="1">
        <v>13</v>
      </c>
      <c r="N22" s="1">
        <f t="shared" si="1"/>
        <v>43</v>
      </c>
    </row>
    <row r="23" spans="1:14" ht="18" customHeight="1">
      <c r="A23" s="4">
        <v>21</v>
      </c>
      <c r="B23" s="4" t="s">
        <v>28</v>
      </c>
      <c r="C23" s="4">
        <v>720</v>
      </c>
      <c r="D23" s="1">
        <v>2</v>
      </c>
      <c r="E23" s="1">
        <v>6</v>
      </c>
      <c r="F23" s="1">
        <v>3</v>
      </c>
      <c r="G23" s="1">
        <f>SUM(D23:F23)</f>
        <v>11</v>
      </c>
      <c r="H23" s="4">
        <v>54</v>
      </c>
      <c r="I23" s="4" t="s">
        <v>61</v>
      </c>
      <c r="J23" s="4">
        <v>2124</v>
      </c>
      <c r="K23" s="1">
        <v>10</v>
      </c>
      <c r="L23" s="1">
        <v>12</v>
      </c>
      <c r="M23" s="1">
        <v>16</v>
      </c>
      <c r="N23" s="1">
        <f t="shared" si="1"/>
        <v>38</v>
      </c>
    </row>
    <row r="24" spans="1:14" ht="18" customHeight="1">
      <c r="A24" s="4">
        <v>22</v>
      </c>
      <c r="B24" s="4" t="s">
        <v>29</v>
      </c>
      <c r="C24" s="4">
        <v>739</v>
      </c>
      <c r="D24" s="1">
        <v>4</v>
      </c>
      <c r="E24" s="1"/>
      <c r="F24" s="1"/>
      <c r="G24" s="1">
        <v>4</v>
      </c>
      <c r="H24" s="4">
        <v>55</v>
      </c>
      <c r="I24" s="4" t="s">
        <v>62</v>
      </c>
      <c r="J24" s="4">
        <v>2133</v>
      </c>
      <c r="K24" s="1">
        <v>5</v>
      </c>
      <c r="L24" s="1">
        <v>3</v>
      </c>
      <c r="M24" s="1">
        <v>3</v>
      </c>
      <c r="N24" s="1">
        <f t="shared" si="1"/>
        <v>11</v>
      </c>
    </row>
    <row r="25" spans="1:14" ht="18" customHeight="1">
      <c r="A25" s="4">
        <v>23</v>
      </c>
      <c r="B25" s="4" t="s">
        <v>30</v>
      </c>
      <c r="C25" s="4">
        <v>847</v>
      </c>
      <c r="D25" s="1">
        <v>11</v>
      </c>
      <c r="E25" s="1">
        <v>6</v>
      </c>
      <c r="F25" s="1">
        <v>2</v>
      </c>
      <c r="G25" s="1">
        <f>SUM(D25:F25)</f>
        <v>19</v>
      </c>
      <c r="H25" s="4">
        <v>56</v>
      </c>
      <c r="I25" s="4" t="s">
        <v>63</v>
      </c>
      <c r="J25" s="4">
        <v>2169</v>
      </c>
      <c r="K25" s="1">
        <v>8</v>
      </c>
      <c r="L25" s="1">
        <v>13</v>
      </c>
      <c r="M25" s="1">
        <v>11</v>
      </c>
      <c r="N25" s="1">
        <f t="shared" si="1"/>
        <v>32</v>
      </c>
    </row>
    <row r="26" spans="1:14" ht="18" customHeight="1">
      <c r="A26" s="4">
        <v>24</v>
      </c>
      <c r="B26" s="4" t="s">
        <v>31</v>
      </c>
      <c r="C26" s="4">
        <v>895</v>
      </c>
      <c r="D26" s="1"/>
      <c r="E26" s="1">
        <v>9</v>
      </c>
      <c r="F26" s="1">
        <v>5</v>
      </c>
      <c r="G26" s="1">
        <f>SUM(E26:F26)</f>
        <v>14</v>
      </c>
      <c r="H26" s="4">
        <v>57</v>
      </c>
      <c r="I26" s="4" t="s">
        <v>64</v>
      </c>
      <c r="J26" s="4">
        <v>2188</v>
      </c>
      <c r="K26" s="1">
        <v>7</v>
      </c>
      <c r="L26" s="1">
        <v>3</v>
      </c>
      <c r="M26" s="1">
        <v>1</v>
      </c>
      <c r="N26" s="1">
        <f t="shared" si="1"/>
        <v>11</v>
      </c>
    </row>
    <row r="27" spans="1:14" ht="18" customHeight="1">
      <c r="A27" s="4">
        <v>25</v>
      </c>
      <c r="B27" s="4" t="s">
        <v>32</v>
      </c>
      <c r="C27" s="4">
        <v>903</v>
      </c>
      <c r="D27" s="1">
        <v>1</v>
      </c>
      <c r="E27" s="1"/>
      <c r="F27" s="1"/>
      <c r="G27" s="1">
        <v>1</v>
      </c>
      <c r="H27" s="4">
        <v>58</v>
      </c>
      <c r="I27" s="5" t="s">
        <v>66</v>
      </c>
      <c r="J27" s="9">
        <v>2190</v>
      </c>
      <c r="K27" s="1">
        <v>10</v>
      </c>
      <c r="L27" s="1">
        <v>15</v>
      </c>
      <c r="M27" s="1">
        <v>8</v>
      </c>
      <c r="N27" s="1">
        <f t="shared" si="1"/>
        <v>33</v>
      </c>
    </row>
    <row r="28" spans="1:14" ht="18" customHeight="1">
      <c r="A28" s="4">
        <v>26</v>
      </c>
      <c r="B28" s="4" t="s">
        <v>33</v>
      </c>
      <c r="C28" s="4">
        <v>910</v>
      </c>
      <c r="D28" s="1"/>
      <c r="E28" s="1"/>
      <c r="F28" s="1">
        <v>1</v>
      </c>
      <c r="G28" s="1">
        <v>1</v>
      </c>
      <c r="H28" s="4">
        <v>59</v>
      </c>
      <c r="I28" s="4" t="s">
        <v>67</v>
      </c>
      <c r="J28" s="4">
        <v>2199</v>
      </c>
      <c r="K28" s="1">
        <v>13</v>
      </c>
      <c r="L28" s="1">
        <v>18</v>
      </c>
      <c r="M28" s="1">
        <v>12</v>
      </c>
      <c r="N28" s="1">
        <f t="shared" si="1"/>
        <v>43</v>
      </c>
    </row>
    <row r="29" spans="1:14" ht="18" customHeight="1">
      <c r="A29" s="4">
        <v>27</v>
      </c>
      <c r="B29" s="4" t="s">
        <v>34</v>
      </c>
      <c r="C29" s="4">
        <v>941</v>
      </c>
      <c r="D29" s="1">
        <v>3</v>
      </c>
      <c r="E29" s="1">
        <v>1</v>
      </c>
      <c r="F29" s="1"/>
      <c r="G29" s="1">
        <v>4</v>
      </c>
      <c r="H29" s="4">
        <v>60</v>
      </c>
      <c r="I29" s="4" t="s">
        <v>65</v>
      </c>
      <c r="J29" s="4">
        <v>2205</v>
      </c>
      <c r="K29" s="1">
        <v>1</v>
      </c>
      <c r="L29" s="1"/>
      <c r="M29" s="1"/>
      <c r="N29" s="1">
        <v>1</v>
      </c>
    </row>
    <row r="30" spans="1:14" ht="18" customHeight="1">
      <c r="A30" s="4">
        <v>28</v>
      </c>
      <c r="B30" s="4" t="s">
        <v>35</v>
      </c>
      <c r="C30" s="4">
        <v>944</v>
      </c>
      <c r="D30" s="1">
        <v>1</v>
      </c>
      <c r="E30" s="1">
        <v>3</v>
      </c>
      <c r="F30" s="1">
        <v>3</v>
      </c>
      <c r="G30" s="1">
        <v>7</v>
      </c>
      <c r="H30" s="4">
        <v>61</v>
      </c>
      <c r="I30" s="4" t="s">
        <v>68</v>
      </c>
      <c r="J30" s="4">
        <v>2526</v>
      </c>
      <c r="K30" s="1">
        <v>13</v>
      </c>
      <c r="L30" s="1">
        <v>19</v>
      </c>
      <c r="M30" s="1">
        <v>21</v>
      </c>
      <c r="N30" s="1">
        <f>SUM(K30:M30)</f>
        <v>53</v>
      </c>
    </row>
    <row r="31" spans="1:14" ht="18" customHeight="1">
      <c r="A31" s="4">
        <v>29</v>
      </c>
      <c r="B31" s="4" t="s">
        <v>36</v>
      </c>
      <c r="C31" s="4">
        <v>991</v>
      </c>
      <c r="D31" s="1"/>
      <c r="E31" s="1"/>
      <c r="F31" s="1">
        <v>1</v>
      </c>
      <c r="G31" s="1">
        <v>1</v>
      </c>
      <c r="H31" s="4">
        <v>62</v>
      </c>
      <c r="I31" s="4" t="s">
        <v>69</v>
      </c>
      <c r="J31" s="4">
        <v>2549</v>
      </c>
      <c r="K31" s="1">
        <v>5</v>
      </c>
      <c r="L31" s="1">
        <v>6</v>
      </c>
      <c r="M31" s="1">
        <v>4</v>
      </c>
      <c r="N31" s="1">
        <f>SUM(K31:M31)</f>
        <v>15</v>
      </c>
    </row>
    <row r="32" spans="1:14" ht="18" customHeight="1">
      <c r="A32" s="4">
        <v>30</v>
      </c>
      <c r="B32" s="4" t="s">
        <v>37</v>
      </c>
      <c r="C32" s="4">
        <v>999</v>
      </c>
      <c r="D32" s="1"/>
      <c r="E32" s="1">
        <v>2</v>
      </c>
      <c r="F32" s="1"/>
      <c r="G32" s="1">
        <v>2</v>
      </c>
      <c r="H32" s="4">
        <v>63</v>
      </c>
      <c r="I32" s="4" t="s">
        <v>70</v>
      </c>
      <c r="J32" s="4">
        <v>2684</v>
      </c>
      <c r="K32" s="1">
        <v>1</v>
      </c>
      <c r="L32" s="1"/>
      <c r="M32" s="1"/>
      <c r="N32" s="1">
        <v>1</v>
      </c>
    </row>
    <row r="33" spans="1:14" ht="18" customHeight="1">
      <c r="A33" s="4">
        <v>31</v>
      </c>
      <c r="B33" s="4" t="s">
        <v>38</v>
      </c>
      <c r="C33" s="4">
        <v>1021</v>
      </c>
      <c r="D33" s="1">
        <v>5</v>
      </c>
      <c r="E33" s="1">
        <v>3</v>
      </c>
      <c r="F33" s="1"/>
      <c r="G33" s="1">
        <v>8</v>
      </c>
      <c r="H33" s="4">
        <v>64</v>
      </c>
      <c r="I33" s="4" t="s">
        <v>71</v>
      </c>
      <c r="J33" s="4">
        <v>2961</v>
      </c>
      <c r="K33" s="1">
        <v>9</v>
      </c>
      <c r="L33" s="1">
        <v>12</v>
      </c>
      <c r="M33" s="1">
        <v>14</v>
      </c>
      <c r="N33" s="1">
        <f>SUM(K33:M33)</f>
        <v>35</v>
      </c>
    </row>
    <row r="34" spans="1:14" ht="18" customHeight="1">
      <c r="A34" s="4">
        <v>32</v>
      </c>
      <c r="B34" s="4" t="s">
        <v>39</v>
      </c>
      <c r="C34" s="4">
        <v>1070</v>
      </c>
      <c r="D34" s="1">
        <v>1</v>
      </c>
      <c r="E34" s="1"/>
      <c r="F34" s="1"/>
      <c r="G34" s="1">
        <v>1</v>
      </c>
      <c r="H34" s="4">
        <v>65</v>
      </c>
      <c r="I34" s="4" t="s">
        <v>72</v>
      </c>
      <c r="J34" s="4">
        <v>2963</v>
      </c>
      <c r="K34" s="1">
        <v>7</v>
      </c>
      <c r="L34" s="1">
        <v>16</v>
      </c>
      <c r="M34" s="1">
        <v>9</v>
      </c>
      <c r="N34" s="1">
        <f>SUM(K34:M34)</f>
        <v>32</v>
      </c>
    </row>
    <row r="35" spans="1:14" ht="18" customHeight="1">
      <c r="A35" s="4">
        <v>33</v>
      </c>
      <c r="B35" s="4" t="s">
        <v>40</v>
      </c>
      <c r="C35" s="4">
        <v>1087</v>
      </c>
      <c r="D35" s="1">
        <v>3</v>
      </c>
      <c r="E35" s="1">
        <v>4</v>
      </c>
      <c r="F35" s="1">
        <v>1</v>
      </c>
      <c r="G35" s="1">
        <v>8</v>
      </c>
      <c r="H35" s="4">
        <v>66</v>
      </c>
      <c r="I35" s="4" t="s">
        <v>73</v>
      </c>
      <c r="J35" s="4">
        <v>2964</v>
      </c>
      <c r="K35" s="1"/>
      <c r="L35" s="1">
        <v>1</v>
      </c>
      <c r="M35" s="1"/>
      <c r="N35" s="1">
        <v>1</v>
      </c>
    </row>
    <row r="36" spans="1:14" ht="18" customHeight="1">
      <c r="A36" s="4"/>
      <c r="B36" s="4" t="s">
        <v>184</v>
      </c>
      <c r="C36" s="4"/>
      <c r="D36" s="1">
        <f>SUM(D3:D35)</f>
        <v>141</v>
      </c>
      <c r="E36" s="1">
        <f>SUM(E3:E35)</f>
        <v>178</v>
      </c>
      <c r="F36" s="1">
        <f>SUM(F3:F35)</f>
        <v>136</v>
      </c>
      <c r="G36" s="1">
        <f>SUM(G3:G35)</f>
        <v>455</v>
      </c>
      <c r="H36" s="4"/>
      <c r="I36" s="4" t="s">
        <v>184</v>
      </c>
      <c r="J36" s="4"/>
      <c r="K36" s="1">
        <f>SUM(K3:K35)</f>
        <v>181</v>
      </c>
      <c r="L36" s="1">
        <f>SUM(L3:L35)</f>
        <v>219</v>
      </c>
      <c r="M36" s="1">
        <f>SUM(M3:M35)</f>
        <v>182</v>
      </c>
      <c r="N36" s="1">
        <f>SUM(N3:N35)</f>
        <v>582</v>
      </c>
    </row>
    <row r="37" spans="1:14" ht="18" customHeight="1">
      <c r="A37" s="6"/>
      <c r="B37" s="6"/>
      <c r="C37" s="6"/>
      <c r="D37" s="7"/>
      <c r="E37" s="7"/>
      <c r="F37" s="7"/>
      <c r="G37" s="7"/>
      <c r="H37" s="6"/>
      <c r="I37" s="6"/>
      <c r="J37" s="6"/>
      <c r="K37" s="7"/>
      <c r="L37" s="7"/>
      <c r="M37" s="7"/>
      <c r="N37" s="7"/>
    </row>
    <row r="38" spans="1:14" ht="18" customHeight="1">
      <c r="A38" s="6"/>
      <c r="B38" s="6"/>
      <c r="C38" s="6"/>
      <c r="D38" s="7"/>
      <c r="E38" s="7"/>
      <c r="F38" s="7"/>
      <c r="G38" s="7"/>
      <c r="H38" s="6"/>
      <c r="I38" s="6"/>
      <c r="J38" s="6"/>
      <c r="K38" s="7"/>
      <c r="L38" s="7"/>
      <c r="M38" s="7"/>
      <c r="N38" s="7"/>
    </row>
    <row r="39" spans="1:14" ht="20.25" customHeight="1">
      <c r="A39" s="13" t="s">
        <v>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8" customHeight="1">
      <c r="A40" s="1" t="s">
        <v>0</v>
      </c>
      <c r="B40" s="1" t="s">
        <v>1</v>
      </c>
      <c r="C40" s="1" t="s">
        <v>2</v>
      </c>
      <c r="D40" s="2" t="s">
        <v>4</v>
      </c>
      <c r="E40" s="2" t="s">
        <v>5</v>
      </c>
      <c r="F40" s="2" t="s">
        <v>6</v>
      </c>
      <c r="G40" s="3" t="s">
        <v>3</v>
      </c>
      <c r="H40" s="1" t="s">
        <v>0</v>
      </c>
      <c r="I40" s="1" t="s">
        <v>1</v>
      </c>
      <c r="J40" s="1" t="s">
        <v>2</v>
      </c>
      <c r="K40" s="1" t="s">
        <v>4</v>
      </c>
      <c r="L40" s="1" t="s">
        <v>5</v>
      </c>
      <c r="M40" s="1" t="s">
        <v>6</v>
      </c>
      <c r="N40" s="1" t="s">
        <v>3</v>
      </c>
    </row>
    <row r="41" spans="1:14" ht="18" customHeight="1">
      <c r="A41" s="4">
        <v>67</v>
      </c>
      <c r="B41" s="4" t="s">
        <v>74</v>
      </c>
      <c r="C41" s="4">
        <v>2965</v>
      </c>
      <c r="D41" s="4"/>
      <c r="E41" s="1">
        <v>1</v>
      </c>
      <c r="F41" s="1">
        <v>7</v>
      </c>
      <c r="G41" s="1">
        <f>SUM(E41:F41)</f>
        <v>8</v>
      </c>
      <c r="H41" s="4">
        <v>100</v>
      </c>
      <c r="I41" s="10" t="s">
        <v>107</v>
      </c>
      <c r="J41" s="4">
        <v>3031</v>
      </c>
      <c r="K41" s="1"/>
      <c r="L41" s="1"/>
      <c r="M41" s="1">
        <v>2</v>
      </c>
      <c r="N41" s="1">
        <v>2</v>
      </c>
    </row>
    <row r="42" spans="1:14" ht="18" customHeight="1">
      <c r="A42" s="4">
        <v>68</v>
      </c>
      <c r="B42" s="4" t="s">
        <v>75</v>
      </c>
      <c r="C42" s="4">
        <v>2970</v>
      </c>
      <c r="D42" s="1">
        <v>3</v>
      </c>
      <c r="E42" s="1">
        <v>4</v>
      </c>
      <c r="F42" s="1">
        <v>2</v>
      </c>
      <c r="G42" s="1">
        <f aca="true" t="shared" si="2" ref="G42:G55">SUM(D42:F42)</f>
        <v>9</v>
      </c>
      <c r="H42" s="4">
        <v>101</v>
      </c>
      <c r="I42" s="4" t="s">
        <v>108</v>
      </c>
      <c r="J42" s="4">
        <v>3032</v>
      </c>
      <c r="K42" s="1">
        <v>10</v>
      </c>
      <c r="L42" s="1">
        <v>9</v>
      </c>
      <c r="M42" s="1">
        <v>4</v>
      </c>
      <c r="N42" s="1">
        <f>SUM(K42:M42)</f>
        <v>23</v>
      </c>
    </row>
    <row r="43" spans="1:14" ht="18" customHeight="1">
      <c r="A43" s="4">
        <v>69</v>
      </c>
      <c r="B43" s="4" t="s">
        <v>76</v>
      </c>
      <c r="C43" s="4">
        <v>2971</v>
      </c>
      <c r="D43" s="1">
        <v>3</v>
      </c>
      <c r="E43" s="1">
        <v>7</v>
      </c>
      <c r="F43" s="1">
        <v>3</v>
      </c>
      <c r="G43" s="1">
        <f t="shared" si="2"/>
        <v>13</v>
      </c>
      <c r="H43" s="4">
        <v>102</v>
      </c>
      <c r="I43" s="4" t="s">
        <v>109</v>
      </c>
      <c r="J43" s="4">
        <v>3034</v>
      </c>
      <c r="K43" s="1">
        <v>3</v>
      </c>
      <c r="L43" s="1"/>
      <c r="M43" s="1"/>
      <c r="N43" s="1">
        <v>3</v>
      </c>
    </row>
    <row r="44" spans="1:14" ht="18" customHeight="1">
      <c r="A44" s="4">
        <v>70</v>
      </c>
      <c r="B44" s="1" t="s">
        <v>78</v>
      </c>
      <c r="C44" s="9">
        <v>2973</v>
      </c>
      <c r="D44" s="1">
        <v>2</v>
      </c>
      <c r="E44" s="1">
        <v>3</v>
      </c>
      <c r="F44" s="1">
        <v>1</v>
      </c>
      <c r="G44" s="1">
        <f t="shared" si="2"/>
        <v>6</v>
      </c>
      <c r="H44" s="4">
        <v>103</v>
      </c>
      <c r="I44" s="4" t="s">
        <v>110</v>
      </c>
      <c r="J44" s="4">
        <v>3035</v>
      </c>
      <c r="K44" s="1">
        <v>6</v>
      </c>
      <c r="L44" s="1">
        <v>4</v>
      </c>
      <c r="M44" s="1">
        <v>4</v>
      </c>
      <c r="N44" s="1">
        <v>14</v>
      </c>
    </row>
    <row r="45" spans="1:14" ht="18" customHeight="1">
      <c r="A45" s="4">
        <v>71</v>
      </c>
      <c r="B45" s="4" t="s">
        <v>77</v>
      </c>
      <c r="C45" s="4">
        <v>2974</v>
      </c>
      <c r="D45" s="1">
        <v>9</v>
      </c>
      <c r="E45" s="1">
        <v>5</v>
      </c>
      <c r="F45" s="1">
        <v>2</v>
      </c>
      <c r="G45" s="1">
        <f t="shared" si="2"/>
        <v>16</v>
      </c>
      <c r="H45" s="4">
        <v>104</v>
      </c>
      <c r="I45" s="4" t="s">
        <v>111</v>
      </c>
      <c r="J45" s="4">
        <v>3042</v>
      </c>
      <c r="K45" s="1">
        <v>10</v>
      </c>
      <c r="L45" s="1">
        <v>14</v>
      </c>
      <c r="M45" s="1">
        <v>12</v>
      </c>
      <c r="N45" s="1">
        <f>SUM(K45:M45)</f>
        <v>36</v>
      </c>
    </row>
    <row r="46" spans="1:14" ht="18" customHeight="1">
      <c r="A46" s="4">
        <v>72</v>
      </c>
      <c r="B46" s="4" t="s">
        <v>79</v>
      </c>
      <c r="C46" s="4">
        <v>2978</v>
      </c>
      <c r="D46" s="1">
        <v>17</v>
      </c>
      <c r="E46" s="1">
        <v>14</v>
      </c>
      <c r="F46" s="1">
        <v>4</v>
      </c>
      <c r="G46" s="1">
        <f t="shared" si="2"/>
        <v>35</v>
      </c>
      <c r="H46" s="4">
        <v>105</v>
      </c>
      <c r="I46" s="4" t="s">
        <v>112</v>
      </c>
      <c r="J46" s="4">
        <v>3043</v>
      </c>
      <c r="K46" s="1">
        <v>9</v>
      </c>
      <c r="L46" s="1">
        <v>16</v>
      </c>
      <c r="M46" s="1">
        <v>6</v>
      </c>
      <c r="N46" s="1">
        <f>SUM(K46:M46)</f>
        <v>31</v>
      </c>
    </row>
    <row r="47" spans="1:14" ht="18" customHeight="1">
      <c r="A47" s="4">
        <v>73</v>
      </c>
      <c r="B47" s="4" t="s">
        <v>80</v>
      </c>
      <c r="C47" s="4">
        <v>2980</v>
      </c>
      <c r="D47" s="1">
        <v>5</v>
      </c>
      <c r="E47" s="1">
        <v>11</v>
      </c>
      <c r="F47" s="1">
        <v>7</v>
      </c>
      <c r="G47" s="1">
        <f t="shared" si="2"/>
        <v>23</v>
      </c>
      <c r="H47" s="4">
        <v>106</v>
      </c>
      <c r="I47" s="4" t="s">
        <v>113</v>
      </c>
      <c r="J47" s="4">
        <v>3047</v>
      </c>
      <c r="K47" s="1"/>
      <c r="L47" s="1">
        <v>1</v>
      </c>
      <c r="M47" s="1">
        <v>3</v>
      </c>
      <c r="N47" s="1">
        <f>SUM(L47:M47)</f>
        <v>4</v>
      </c>
    </row>
    <row r="48" spans="1:14" ht="18" customHeight="1">
      <c r="A48" s="4">
        <v>74</v>
      </c>
      <c r="B48" s="4" t="s">
        <v>81</v>
      </c>
      <c r="C48" s="4">
        <v>2981</v>
      </c>
      <c r="D48" s="1">
        <v>5</v>
      </c>
      <c r="E48" s="1">
        <v>5</v>
      </c>
      <c r="F48" s="1">
        <v>5</v>
      </c>
      <c r="G48" s="1">
        <f t="shared" si="2"/>
        <v>15</v>
      </c>
      <c r="H48" s="4">
        <v>107</v>
      </c>
      <c r="I48" s="4" t="s">
        <v>114</v>
      </c>
      <c r="J48" s="4">
        <v>3048</v>
      </c>
      <c r="K48" s="1">
        <v>10</v>
      </c>
      <c r="L48" s="1">
        <v>15</v>
      </c>
      <c r="M48" s="1">
        <v>13</v>
      </c>
      <c r="N48" s="1">
        <f>SUM(K48:M48)</f>
        <v>38</v>
      </c>
    </row>
    <row r="49" spans="1:14" ht="18" customHeight="1">
      <c r="A49" s="4">
        <v>75</v>
      </c>
      <c r="B49" s="4" t="s">
        <v>82</v>
      </c>
      <c r="C49" s="4">
        <v>2982</v>
      </c>
      <c r="D49" s="1">
        <v>1</v>
      </c>
      <c r="E49" s="1">
        <v>3</v>
      </c>
      <c r="F49" s="1">
        <v>2</v>
      </c>
      <c r="G49" s="1">
        <f t="shared" si="2"/>
        <v>6</v>
      </c>
      <c r="H49" s="4">
        <v>108</v>
      </c>
      <c r="I49" s="4" t="s">
        <v>115</v>
      </c>
      <c r="J49" s="4">
        <v>3049</v>
      </c>
      <c r="K49" s="1">
        <v>2</v>
      </c>
      <c r="L49" s="1">
        <v>3</v>
      </c>
      <c r="M49" s="1">
        <v>3</v>
      </c>
      <c r="N49" s="1">
        <f>SUM(K49:M49)</f>
        <v>8</v>
      </c>
    </row>
    <row r="50" spans="1:14" ht="18" customHeight="1">
      <c r="A50" s="4">
        <v>76</v>
      </c>
      <c r="B50" s="4" t="s">
        <v>83</v>
      </c>
      <c r="C50" s="4">
        <v>2986</v>
      </c>
      <c r="D50" s="1">
        <v>3</v>
      </c>
      <c r="E50" s="1">
        <v>4</v>
      </c>
      <c r="F50" s="1">
        <v>2</v>
      </c>
      <c r="G50" s="1">
        <f t="shared" si="2"/>
        <v>9</v>
      </c>
      <c r="H50" s="4">
        <v>109</v>
      </c>
      <c r="I50" s="4" t="s">
        <v>116</v>
      </c>
      <c r="J50" s="4">
        <v>3051</v>
      </c>
      <c r="K50" s="1"/>
      <c r="L50" s="1"/>
      <c r="M50" s="1">
        <v>1</v>
      </c>
      <c r="N50" s="1">
        <f>SUM(M50)</f>
        <v>1</v>
      </c>
    </row>
    <row r="51" spans="1:14" ht="18" customHeight="1">
      <c r="A51" s="4">
        <v>77</v>
      </c>
      <c r="B51" s="4" t="s">
        <v>84</v>
      </c>
      <c r="C51" s="4">
        <v>2987</v>
      </c>
      <c r="D51" s="1">
        <v>6</v>
      </c>
      <c r="E51" s="1">
        <v>4</v>
      </c>
      <c r="F51" s="1">
        <v>2</v>
      </c>
      <c r="G51" s="1">
        <f t="shared" si="2"/>
        <v>12</v>
      </c>
      <c r="H51" s="4">
        <v>110</v>
      </c>
      <c r="I51" s="4" t="s">
        <v>117</v>
      </c>
      <c r="J51" s="4">
        <v>3056</v>
      </c>
      <c r="K51" s="1">
        <v>3</v>
      </c>
      <c r="L51" s="1">
        <v>3</v>
      </c>
      <c r="M51" s="1">
        <v>2</v>
      </c>
      <c r="N51" s="1">
        <f aca="true" t="shared" si="3" ref="N51:N56">SUM(K51:M51)</f>
        <v>8</v>
      </c>
    </row>
    <row r="52" spans="1:14" ht="18" customHeight="1">
      <c r="A52" s="4">
        <v>78</v>
      </c>
      <c r="B52" s="4" t="s">
        <v>85</v>
      </c>
      <c r="C52" s="4">
        <v>2989</v>
      </c>
      <c r="D52" s="1">
        <v>10</v>
      </c>
      <c r="E52" s="1">
        <v>14</v>
      </c>
      <c r="F52" s="1">
        <v>11</v>
      </c>
      <c r="G52" s="1">
        <f t="shared" si="2"/>
        <v>35</v>
      </c>
      <c r="H52" s="4">
        <v>111</v>
      </c>
      <c r="I52" s="4" t="s">
        <v>118</v>
      </c>
      <c r="J52" s="4">
        <v>3057</v>
      </c>
      <c r="K52" s="1">
        <v>5</v>
      </c>
      <c r="L52" s="1">
        <v>4</v>
      </c>
      <c r="M52" s="1">
        <v>5</v>
      </c>
      <c r="N52" s="1">
        <f t="shared" si="3"/>
        <v>14</v>
      </c>
    </row>
    <row r="53" spans="1:14" ht="18" customHeight="1">
      <c r="A53" s="4">
        <v>79</v>
      </c>
      <c r="B53" s="4" t="s">
        <v>86</v>
      </c>
      <c r="C53" s="4">
        <v>2992</v>
      </c>
      <c r="D53" s="1">
        <v>11</v>
      </c>
      <c r="E53" s="1">
        <v>14</v>
      </c>
      <c r="F53" s="1">
        <v>4</v>
      </c>
      <c r="G53" s="1">
        <f t="shared" si="2"/>
        <v>29</v>
      </c>
      <c r="H53" s="4">
        <v>112</v>
      </c>
      <c r="I53" s="4" t="s">
        <v>119</v>
      </c>
      <c r="J53" s="4">
        <v>3059</v>
      </c>
      <c r="K53" s="1">
        <v>8</v>
      </c>
      <c r="L53" s="1">
        <v>4</v>
      </c>
      <c r="M53" s="1">
        <v>1</v>
      </c>
      <c r="N53" s="1">
        <f t="shared" si="3"/>
        <v>13</v>
      </c>
    </row>
    <row r="54" spans="1:14" ht="18" customHeight="1">
      <c r="A54" s="4">
        <v>80</v>
      </c>
      <c r="B54" s="4" t="s">
        <v>87</v>
      </c>
      <c r="C54" s="4">
        <v>2993</v>
      </c>
      <c r="D54" s="1">
        <v>14</v>
      </c>
      <c r="E54" s="1">
        <v>7</v>
      </c>
      <c r="F54" s="1">
        <v>6</v>
      </c>
      <c r="G54" s="1">
        <f t="shared" si="2"/>
        <v>27</v>
      </c>
      <c r="H54" s="4">
        <v>113</v>
      </c>
      <c r="I54" s="4" t="s">
        <v>120</v>
      </c>
      <c r="J54" s="4">
        <v>3061</v>
      </c>
      <c r="K54" s="1">
        <v>4</v>
      </c>
      <c r="L54" s="1">
        <v>5</v>
      </c>
      <c r="M54" s="1">
        <v>2</v>
      </c>
      <c r="N54" s="1">
        <f t="shared" si="3"/>
        <v>11</v>
      </c>
    </row>
    <row r="55" spans="1:14" ht="18" customHeight="1">
      <c r="A55" s="4">
        <v>81</v>
      </c>
      <c r="B55" s="10" t="s">
        <v>88</v>
      </c>
      <c r="C55" s="4">
        <v>2994</v>
      </c>
      <c r="D55" s="1">
        <v>11</v>
      </c>
      <c r="E55" s="1">
        <v>15</v>
      </c>
      <c r="F55" s="1">
        <v>13</v>
      </c>
      <c r="G55" s="1">
        <f t="shared" si="2"/>
        <v>39</v>
      </c>
      <c r="H55" s="4">
        <v>114</v>
      </c>
      <c r="I55" s="4" t="s">
        <v>121</v>
      </c>
      <c r="J55" s="4">
        <v>3062</v>
      </c>
      <c r="K55" s="1">
        <v>7</v>
      </c>
      <c r="L55" s="1">
        <v>5</v>
      </c>
      <c r="M55" s="1">
        <v>1</v>
      </c>
      <c r="N55" s="1">
        <f t="shared" si="3"/>
        <v>13</v>
      </c>
    </row>
    <row r="56" spans="1:14" ht="18" customHeight="1">
      <c r="A56" s="4">
        <v>82</v>
      </c>
      <c r="B56" s="4" t="s">
        <v>89</v>
      </c>
      <c r="C56" s="4">
        <v>2996</v>
      </c>
      <c r="D56" s="1"/>
      <c r="E56" s="1">
        <v>1</v>
      </c>
      <c r="F56" s="1"/>
      <c r="G56" s="1">
        <v>1</v>
      </c>
      <c r="H56" s="4">
        <v>115</v>
      </c>
      <c r="I56" s="4" t="s">
        <v>122</v>
      </c>
      <c r="J56" s="4">
        <v>3063</v>
      </c>
      <c r="K56" s="1">
        <v>6</v>
      </c>
      <c r="L56" s="1">
        <v>2</v>
      </c>
      <c r="M56" s="1">
        <v>1</v>
      </c>
      <c r="N56" s="1">
        <f t="shared" si="3"/>
        <v>9</v>
      </c>
    </row>
    <row r="57" spans="1:14" ht="18" customHeight="1">
      <c r="A57" s="4">
        <v>83</v>
      </c>
      <c r="B57" s="4" t="s">
        <v>90</v>
      </c>
      <c r="C57" s="4">
        <v>2998</v>
      </c>
      <c r="D57" s="1">
        <v>11</v>
      </c>
      <c r="E57" s="1">
        <v>17</v>
      </c>
      <c r="F57" s="1">
        <v>6</v>
      </c>
      <c r="G57" s="1">
        <f>SUM(D57:F57)</f>
        <v>34</v>
      </c>
      <c r="H57" s="4">
        <v>116</v>
      </c>
      <c r="I57" s="4" t="s">
        <v>123</v>
      </c>
      <c r="J57" s="4">
        <v>3064</v>
      </c>
      <c r="K57" s="1"/>
      <c r="L57" s="1">
        <v>3</v>
      </c>
      <c r="M57" s="1">
        <v>4</v>
      </c>
      <c r="N57" s="1">
        <f>SUM(L57:M57)</f>
        <v>7</v>
      </c>
    </row>
    <row r="58" spans="1:14" ht="18" customHeight="1">
      <c r="A58" s="4">
        <v>84</v>
      </c>
      <c r="B58" s="4" t="s">
        <v>91</v>
      </c>
      <c r="C58" s="4">
        <v>2999</v>
      </c>
      <c r="D58" s="1">
        <v>11</v>
      </c>
      <c r="E58" s="1">
        <v>13</v>
      </c>
      <c r="F58" s="1">
        <v>6</v>
      </c>
      <c r="G58" s="1">
        <f>SUM(D58:F58)</f>
        <v>30</v>
      </c>
      <c r="H58" s="4">
        <v>117</v>
      </c>
      <c r="I58" s="10" t="s">
        <v>124</v>
      </c>
      <c r="J58" s="4">
        <v>3065</v>
      </c>
      <c r="K58" s="1">
        <v>5</v>
      </c>
      <c r="L58" s="1">
        <v>5</v>
      </c>
      <c r="M58" s="1">
        <v>2</v>
      </c>
      <c r="N58" s="1">
        <f>SUM(K58:M58)</f>
        <v>12</v>
      </c>
    </row>
    <row r="59" spans="1:14" ht="18" customHeight="1">
      <c r="A59" s="4">
        <v>85</v>
      </c>
      <c r="B59" s="4" t="s">
        <v>92</v>
      </c>
      <c r="C59" s="4">
        <v>3004</v>
      </c>
      <c r="D59" s="1">
        <v>7</v>
      </c>
      <c r="E59" s="1">
        <v>13</v>
      </c>
      <c r="F59" s="1">
        <v>11</v>
      </c>
      <c r="G59" s="1">
        <f>SUM(D59:F59)</f>
        <v>31</v>
      </c>
      <c r="H59" s="4">
        <v>118</v>
      </c>
      <c r="I59" s="4" t="s">
        <v>125</v>
      </c>
      <c r="J59" s="4">
        <v>3067</v>
      </c>
      <c r="K59" s="1">
        <v>10</v>
      </c>
      <c r="L59" s="1">
        <v>12</v>
      </c>
      <c r="M59" s="1">
        <v>11</v>
      </c>
      <c r="N59" s="1">
        <f>SUM(K59:M59)</f>
        <v>33</v>
      </c>
    </row>
    <row r="60" spans="1:14" ht="18" customHeight="1">
      <c r="A60" s="4">
        <v>86</v>
      </c>
      <c r="B60" s="4" t="s">
        <v>93</v>
      </c>
      <c r="C60" s="4">
        <v>3007</v>
      </c>
      <c r="D60" s="1">
        <v>2</v>
      </c>
      <c r="E60" s="1">
        <v>3</v>
      </c>
      <c r="F60" s="1"/>
      <c r="G60" s="1">
        <f>SUM(D60:F60)</f>
        <v>5</v>
      </c>
      <c r="H60" s="4">
        <v>119</v>
      </c>
      <c r="I60" s="4" t="s">
        <v>126</v>
      </c>
      <c r="J60" s="4">
        <v>3078</v>
      </c>
      <c r="K60" s="1"/>
      <c r="L60" s="1">
        <v>1</v>
      </c>
      <c r="M60" s="1">
        <v>1</v>
      </c>
      <c r="N60" s="1">
        <f>SUM(L60:M60)</f>
        <v>2</v>
      </c>
    </row>
    <row r="61" spans="1:14" ht="18" customHeight="1">
      <c r="A61" s="4">
        <v>87</v>
      </c>
      <c r="B61" s="4" t="s">
        <v>96</v>
      </c>
      <c r="C61" s="4">
        <v>3009</v>
      </c>
      <c r="D61" s="1"/>
      <c r="E61" s="1"/>
      <c r="F61" s="1">
        <v>2</v>
      </c>
      <c r="G61" s="1">
        <v>2</v>
      </c>
      <c r="H61" s="4">
        <v>120</v>
      </c>
      <c r="I61" s="4" t="s">
        <v>127</v>
      </c>
      <c r="J61" s="4">
        <v>3089</v>
      </c>
      <c r="K61" s="1">
        <v>4</v>
      </c>
      <c r="L61" s="1">
        <v>3</v>
      </c>
      <c r="M61" s="1">
        <v>1</v>
      </c>
      <c r="N61" s="1">
        <f>SUM(K61:M61)</f>
        <v>8</v>
      </c>
    </row>
    <row r="62" spans="1:14" ht="18" customHeight="1">
      <c r="A62" s="4">
        <v>88</v>
      </c>
      <c r="B62" s="4" t="s">
        <v>94</v>
      </c>
      <c r="C62" s="4">
        <v>3011</v>
      </c>
      <c r="D62" s="1">
        <v>5</v>
      </c>
      <c r="E62" s="1">
        <v>1</v>
      </c>
      <c r="F62" s="1"/>
      <c r="G62" s="1">
        <f aca="true" t="shared" si="4" ref="G62:G67">SUM(D62:F62)</f>
        <v>6</v>
      </c>
      <c r="H62" s="4">
        <v>121</v>
      </c>
      <c r="I62" s="4" t="s">
        <v>128</v>
      </c>
      <c r="J62" s="4">
        <v>3107</v>
      </c>
      <c r="K62" s="1">
        <v>7</v>
      </c>
      <c r="L62" s="1">
        <v>6</v>
      </c>
      <c r="M62" s="1">
        <v>6</v>
      </c>
      <c r="N62" s="1">
        <f>SUM(K62:M62)</f>
        <v>19</v>
      </c>
    </row>
    <row r="63" spans="1:14" ht="18" customHeight="1">
      <c r="A63" s="4">
        <v>89</v>
      </c>
      <c r="B63" s="1" t="s">
        <v>97</v>
      </c>
      <c r="C63" s="9">
        <v>3012</v>
      </c>
      <c r="D63" s="1">
        <v>2</v>
      </c>
      <c r="E63" s="1">
        <v>1</v>
      </c>
      <c r="F63" s="1">
        <v>3</v>
      </c>
      <c r="G63" s="1">
        <f t="shared" si="4"/>
        <v>6</v>
      </c>
      <c r="H63" s="4">
        <v>122</v>
      </c>
      <c r="I63" s="5" t="s">
        <v>130</v>
      </c>
      <c r="J63" s="9">
        <v>3116</v>
      </c>
      <c r="K63" s="1">
        <v>3</v>
      </c>
      <c r="L63" s="1">
        <v>4</v>
      </c>
      <c r="M63" s="1">
        <v>1</v>
      </c>
      <c r="N63" s="1">
        <f>SUM(K63:M63)</f>
        <v>8</v>
      </c>
    </row>
    <row r="64" spans="1:14" ht="18" customHeight="1">
      <c r="A64" s="4">
        <v>90</v>
      </c>
      <c r="B64" s="4" t="s">
        <v>95</v>
      </c>
      <c r="C64" s="4">
        <v>3013</v>
      </c>
      <c r="D64" s="1">
        <v>8</v>
      </c>
      <c r="E64" s="3">
        <v>5</v>
      </c>
      <c r="F64" s="1">
        <v>10</v>
      </c>
      <c r="G64" s="1">
        <f t="shared" si="4"/>
        <v>23</v>
      </c>
      <c r="H64" s="4">
        <v>123</v>
      </c>
      <c r="I64" s="4" t="s">
        <v>129</v>
      </c>
      <c r="J64" s="4">
        <v>3130</v>
      </c>
      <c r="K64" s="1">
        <v>10</v>
      </c>
      <c r="L64" s="1">
        <v>15</v>
      </c>
      <c r="M64" s="1">
        <v>15</v>
      </c>
      <c r="N64" s="1">
        <f>SUM(K64:M64)</f>
        <v>40</v>
      </c>
    </row>
    <row r="65" spans="1:14" ht="18" customHeight="1">
      <c r="A65" s="4">
        <v>91</v>
      </c>
      <c r="B65" s="4" t="s">
        <v>98</v>
      </c>
      <c r="C65" s="4">
        <v>3014</v>
      </c>
      <c r="D65" s="1">
        <v>5</v>
      </c>
      <c r="E65" s="1">
        <v>8</v>
      </c>
      <c r="F65" s="1">
        <v>8</v>
      </c>
      <c r="G65" s="1">
        <f t="shared" si="4"/>
        <v>21</v>
      </c>
      <c r="H65" s="4">
        <v>124</v>
      </c>
      <c r="I65" s="5" t="s">
        <v>131</v>
      </c>
      <c r="J65" s="9">
        <v>3150</v>
      </c>
      <c r="K65" s="1"/>
      <c r="L65" s="1"/>
      <c r="M65" s="1">
        <v>2</v>
      </c>
      <c r="N65" s="1">
        <f>SUM(L65:M65)</f>
        <v>2</v>
      </c>
    </row>
    <row r="66" spans="1:14" ht="18" customHeight="1">
      <c r="A66" s="4">
        <v>92</v>
      </c>
      <c r="B66" s="4" t="s">
        <v>99</v>
      </c>
      <c r="C66" s="4">
        <v>3017</v>
      </c>
      <c r="D66" s="1">
        <v>10</v>
      </c>
      <c r="E66" s="1">
        <v>12</v>
      </c>
      <c r="F66" s="1">
        <v>12</v>
      </c>
      <c r="G66" s="1">
        <f t="shared" si="4"/>
        <v>34</v>
      </c>
      <c r="H66" s="4">
        <v>125</v>
      </c>
      <c r="I66" s="4" t="s">
        <v>132</v>
      </c>
      <c r="J66" s="4">
        <v>3157</v>
      </c>
      <c r="K66" s="1">
        <v>3</v>
      </c>
      <c r="L66" s="1">
        <v>1</v>
      </c>
      <c r="M66" s="1">
        <v>1</v>
      </c>
      <c r="N66" s="1">
        <f>SUM(K66:M66)</f>
        <v>5</v>
      </c>
    </row>
    <row r="67" spans="1:14" ht="18" customHeight="1">
      <c r="A67" s="4">
        <v>93</v>
      </c>
      <c r="B67" s="4" t="s">
        <v>100</v>
      </c>
      <c r="C67" s="4">
        <v>3021</v>
      </c>
      <c r="D67" s="1">
        <v>3</v>
      </c>
      <c r="E67" s="1">
        <v>4</v>
      </c>
      <c r="F67" s="1">
        <v>4</v>
      </c>
      <c r="G67" s="1">
        <f t="shared" si="4"/>
        <v>11</v>
      </c>
      <c r="H67" s="4">
        <v>126</v>
      </c>
      <c r="I67" s="4" t="s">
        <v>133</v>
      </c>
      <c r="J67" s="4">
        <v>3279</v>
      </c>
      <c r="K67" s="1">
        <v>4</v>
      </c>
      <c r="L67" s="1">
        <v>2</v>
      </c>
      <c r="M67" s="1">
        <v>2</v>
      </c>
      <c r="N67" s="1">
        <f>SUM(K67:M67)</f>
        <v>8</v>
      </c>
    </row>
    <row r="68" spans="1:14" ht="18" customHeight="1">
      <c r="A68" s="4">
        <v>94</v>
      </c>
      <c r="B68" s="1" t="s">
        <v>102</v>
      </c>
      <c r="C68" s="9">
        <v>3022</v>
      </c>
      <c r="D68" s="1"/>
      <c r="E68" s="1">
        <v>2</v>
      </c>
      <c r="F68" s="1"/>
      <c r="G68" s="1">
        <v>2</v>
      </c>
      <c r="H68" s="4">
        <v>127</v>
      </c>
      <c r="I68" s="4" t="s">
        <v>134</v>
      </c>
      <c r="J68" s="4">
        <v>3340</v>
      </c>
      <c r="K68" s="1">
        <v>1</v>
      </c>
      <c r="L68" s="1">
        <v>2</v>
      </c>
      <c r="M68" s="1"/>
      <c r="N68" s="1">
        <f>SUM(K68:M68)</f>
        <v>3</v>
      </c>
    </row>
    <row r="69" spans="1:14" ht="18" customHeight="1">
      <c r="A69" s="4">
        <v>95</v>
      </c>
      <c r="B69" s="4" t="s">
        <v>101</v>
      </c>
      <c r="C69" s="4">
        <v>3024</v>
      </c>
      <c r="D69" s="1"/>
      <c r="E69" s="1"/>
      <c r="F69" s="1">
        <v>1</v>
      </c>
      <c r="G69" s="1">
        <v>1</v>
      </c>
      <c r="H69" s="4">
        <v>128</v>
      </c>
      <c r="I69" s="4" t="s">
        <v>135</v>
      </c>
      <c r="J69" s="4">
        <v>3371</v>
      </c>
      <c r="K69" s="1">
        <v>9</v>
      </c>
      <c r="L69" s="1">
        <v>7</v>
      </c>
      <c r="M69" s="1">
        <v>2</v>
      </c>
      <c r="N69" s="1">
        <f>SUM(K69:M69)</f>
        <v>18</v>
      </c>
    </row>
    <row r="70" spans="1:14" ht="18" customHeight="1">
      <c r="A70" s="4">
        <v>96</v>
      </c>
      <c r="B70" s="4" t="s">
        <v>103</v>
      </c>
      <c r="C70" s="4">
        <v>3025</v>
      </c>
      <c r="D70" s="1">
        <v>12</v>
      </c>
      <c r="E70" s="1">
        <v>13</v>
      </c>
      <c r="F70" s="1">
        <v>8</v>
      </c>
      <c r="G70" s="1">
        <f>SUM(D70:F70)</f>
        <v>33</v>
      </c>
      <c r="H70" s="4">
        <v>129</v>
      </c>
      <c r="I70" s="4" t="s">
        <v>136</v>
      </c>
      <c r="J70" s="4">
        <v>3380</v>
      </c>
      <c r="K70" s="1"/>
      <c r="L70" s="1">
        <v>2</v>
      </c>
      <c r="M70" s="1"/>
      <c r="N70" s="1">
        <f>SUM(L70:M70)</f>
        <v>2</v>
      </c>
    </row>
    <row r="71" spans="1:14" ht="18" customHeight="1">
      <c r="A71" s="4">
        <v>97</v>
      </c>
      <c r="B71" s="4" t="s">
        <v>104</v>
      </c>
      <c r="C71" s="4">
        <v>3028</v>
      </c>
      <c r="D71" s="1">
        <v>9</v>
      </c>
      <c r="E71" s="1">
        <v>10</v>
      </c>
      <c r="F71" s="1">
        <v>7</v>
      </c>
      <c r="G71" s="1">
        <f>SUM(D71:F71)</f>
        <v>26</v>
      </c>
      <c r="H71" s="4">
        <v>130</v>
      </c>
      <c r="I71" s="4" t="s">
        <v>137</v>
      </c>
      <c r="J71" s="4">
        <v>3381</v>
      </c>
      <c r="K71" s="1">
        <v>6</v>
      </c>
      <c r="L71" s="1">
        <v>9</v>
      </c>
      <c r="M71" s="1">
        <v>2</v>
      </c>
      <c r="N71" s="1">
        <f>SUM(K71:M71)</f>
        <v>17</v>
      </c>
    </row>
    <row r="72" spans="1:14" ht="18" customHeight="1">
      <c r="A72" s="4">
        <v>98</v>
      </c>
      <c r="B72" s="4" t="s">
        <v>105</v>
      </c>
      <c r="C72" s="4">
        <v>3029</v>
      </c>
      <c r="D72" s="1">
        <v>7</v>
      </c>
      <c r="E72" s="1">
        <v>8</v>
      </c>
      <c r="F72" s="1">
        <v>3</v>
      </c>
      <c r="G72" s="1">
        <f>SUM(D72:F72)</f>
        <v>18</v>
      </c>
      <c r="H72" s="4">
        <v>131</v>
      </c>
      <c r="I72" s="4" t="s">
        <v>138</v>
      </c>
      <c r="J72" s="4">
        <v>3382</v>
      </c>
      <c r="K72" s="1">
        <v>1</v>
      </c>
      <c r="L72" s="1">
        <v>3</v>
      </c>
      <c r="M72" s="1">
        <v>4</v>
      </c>
      <c r="N72" s="1">
        <f>SUM(K72:M72)</f>
        <v>8</v>
      </c>
    </row>
    <row r="73" spans="1:14" ht="18" customHeight="1">
      <c r="A73" s="4">
        <v>99</v>
      </c>
      <c r="B73" s="4" t="s">
        <v>106</v>
      </c>
      <c r="C73" s="4">
        <v>3030</v>
      </c>
      <c r="D73" s="1">
        <v>6</v>
      </c>
      <c r="E73" s="1">
        <v>12</v>
      </c>
      <c r="F73" s="1">
        <v>4</v>
      </c>
      <c r="G73" s="1">
        <f>SUM(D73:F73)</f>
        <v>22</v>
      </c>
      <c r="H73" s="4">
        <v>132</v>
      </c>
      <c r="I73" s="4" t="s">
        <v>139</v>
      </c>
      <c r="J73" s="4">
        <v>3383</v>
      </c>
      <c r="K73" s="1">
        <v>2</v>
      </c>
      <c r="L73" s="1">
        <v>4</v>
      </c>
      <c r="M73" s="1">
        <v>2</v>
      </c>
      <c r="N73" s="1">
        <f>SUM(K73:M73)</f>
        <v>8</v>
      </c>
    </row>
    <row r="74" spans="1:14" ht="18" customHeight="1">
      <c r="A74" s="4"/>
      <c r="B74" s="4" t="s">
        <v>184</v>
      </c>
      <c r="C74" s="4"/>
      <c r="D74" s="1">
        <f>SUM(D41:D73)</f>
        <v>198</v>
      </c>
      <c r="E74" s="1">
        <f>SUM(E41:E73)</f>
        <v>234</v>
      </c>
      <c r="F74" s="1">
        <f>SUM(F41:F73)</f>
        <v>156</v>
      </c>
      <c r="G74" s="1">
        <f>SUM(G41:G73)</f>
        <v>588</v>
      </c>
      <c r="H74" s="4"/>
      <c r="I74" s="4" t="s">
        <v>184</v>
      </c>
      <c r="J74" s="4"/>
      <c r="K74" s="1">
        <f>SUM(K41:K73)</f>
        <v>148</v>
      </c>
      <c r="L74" s="1">
        <f>SUM(L41:L73)</f>
        <v>164</v>
      </c>
      <c r="M74" s="1">
        <f>SUM(M41:M73)</f>
        <v>116</v>
      </c>
      <c r="N74" s="1">
        <f>SUM(N41:N73)</f>
        <v>428</v>
      </c>
    </row>
    <row r="77" spans="1:14" ht="20.25">
      <c r="A77" s="13" t="s">
        <v>7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8" customHeight="1">
      <c r="A78" s="1" t="s">
        <v>0</v>
      </c>
      <c r="B78" s="1" t="s">
        <v>1</v>
      </c>
      <c r="C78" s="1" t="s">
        <v>2</v>
      </c>
      <c r="D78" s="2" t="s">
        <v>4</v>
      </c>
      <c r="E78" s="2" t="s">
        <v>5</v>
      </c>
      <c r="F78" s="2" t="s">
        <v>6</v>
      </c>
      <c r="G78" s="3" t="s">
        <v>3</v>
      </c>
      <c r="H78" s="1" t="s">
        <v>0</v>
      </c>
      <c r="I78" s="1" t="s">
        <v>1</v>
      </c>
      <c r="J78" s="1" t="s">
        <v>2</v>
      </c>
      <c r="K78" s="1" t="s">
        <v>4</v>
      </c>
      <c r="L78" s="1" t="s">
        <v>5</v>
      </c>
      <c r="M78" s="1" t="s">
        <v>6</v>
      </c>
      <c r="N78" s="1" t="s">
        <v>3</v>
      </c>
    </row>
    <row r="79" spans="1:14" ht="18" customHeight="1">
      <c r="A79" s="4">
        <v>133</v>
      </c>
      <c r="B79" s="4" t="s">
        <v>140</v>
      </c>
      <c r="C79" s="4">
        <v>3384</v>
      </c>
      <c r="D79" s="4">
        <v>14</v>
      </c>
      <c r="E79" s="1">
        <v>15</v>
      </c>
      <c r="F79" s="1">
        <v>15</v>
      </c>
      <c r="G79" s="1">
        <f aca="true" t="shared" si="5" ref="G79:G86">SUM(D79:F79)</f>
        <v>44</v>
      </c>
      <c r="H79" s="4">
        <v>166</v>
      </c>
      <c r="I79" s="4" t="s">
        <v>173</v>
      </c>
      <c r="J79" s="4">
        <v>4961</v>
      </c>
      <c r="K79" s="1">
        <v>14</v>
      </c>
      <c r="L79" s="1">
        <v>13</v>
      </c>
      <c r="M79" s="1">
        <v>11</v>
      </c>
      <c r="N79" s="1">
        <f>SUM(K79:M79)</f>
        <v>38</v>
      </c>
    </row>
    <row r="80" spans="1:14" ht="18" customHeight="1">
      <c r="A80" s="4">
        <v>134</v>
      </c>
      <c r="B80" s="4" t="s">
        <v>141</v>
      </c>
      <c r="C80" s="4">
        <v>3394</v>
      </c>
      <c r="D80" s="1">
        <v>14</v>
      </c>
      <c r="E80" s="1">
        <v>7</v>
      </c>
      <c r="F80" s="1">
        <v>1</v>
      </c>
      <c r="G80" s="1">
        <f t="shared" si="5"/>
        <v>22</v>
      </c>
      <c r="H80" s="4">
        <v>167</v>
      </c>
      <c r="I80" s="4" t="s">
        <v>174</v>
      </c>
      <c r="J80" s="4">
        <v>4963</v>
      </c>
      <c r="K80" s="1">
        <v>12</v>
      </c>
      <c r="L80" s="1">
        <v>17</v>
      </c>
      <c r="M80" s="1">
        <v>11</v>
      </c>
      <c r="N80" s="1">
        <f>SUM(K80:M80)</f>
        <v>40</v>
      </c>
    </row>
    <row r="81" spans="1:14" ht="18" customHeight="1">
      <c r="A81" s="4">
        <v>135</v>
      </c>
      <c r="B81" s="4" t="s">
        <v>142</v>
      </c>
      <c r="C81" s="4">
        <v>3505</v>
      </c>
      <c r="D81" s="1">
        <v>8</v>
      </c>
      <c r="E81" s="1">
        <v>15</v>
      </c>
      <c r="F81" s="1">
        <v>10</v>
      </c>
      <c r="G81" s="1">
        <f t="shared" si="5"/>
        <v>33</v>
      </c>
      <c r="H81" s="4">
        <v>168</v>
      </c>
      <c r="I81" s="4" t="s">
        <v>175</v>
      </c>
      <c r="J81" s="4">
        <v>4967</v>
      </c>
      <c r="K81" s="1"/>
      <c r="L81" s="1">
        <v>2</v>
      </c>
      <c r="M81" s="1"/>
      <c r="N81" s="1">
        <v>2</v>
      </c>
    </row>
    <row r="82" spans="1:14" ht="18" customHeight="1">
      <c r="A82" s="4">
        <v>136</v>
      </c>
      <c r="B82" s="1" t="s">
        <v>144</v>
      </c>
      <c r="C82" s="9">
        <v>3506</v>
      </c>
      <c r="D82" s="1">
        <v>3</v>
      </c>
      <c r="E82" s="1"/>
      <c r="F82" s="1"/>
      <c r="G82" s="1">
        <f t="shared" si="5"/>
        <v>3</v>
      </c>
      <c r="H82" s="4">
        <v>169</v>
      </c>
      <c r="I82" s="4" t="s">
        <v>176</v>
      </c>
      <c r="J82" s="4">
        <v>4969</v>
      </c>
      <c r="K82" s="1">
        <v>4</v>
      </c>
      <c r="L82" s="1">
        <v>2</v>
      </c>
      <c r="M82" s="1"/>
      <c r="N82" s="1">
        <v>6</v>
      </c>
    </row>
    <row r="83" spans="1:14" ht="18" customHeight="1">
      <c r="A83" s="4">
        <v>137</v>
      </c>
      <c r="B83" s="4" t="s">
        <v>143</v>
      </c>
      <c r="C83" s="4">
        <v>3507</v>
      </c>
      <c r="D83" s="1">
        <v>9</v>
      </c>
      <c r="E83" s="1">
        <v>12</v>
      </c>
      <c r="F83" s="1">
        <v>10</v>
      </c>
      <c r="G83" s="1">
        <f t="shared" si="5"/>
        <v>31</v>
      </c>
      <c r="H83" s="4">
        <v>170</v>
      </c>
      <c r="I83" s="4" t="s">
        <v>177</v>
      </c>
      <c r="J83" s="4">
        <v>4971</v>
      </c>
      <c r="K83" s="1">
        <v>13</v>
      </c>
      <c r="L83" s="1">
        <v>17</v>
      </c>
      <c r="M83" s="1">
        <v>18</v>
      </c>
      <c r="N83" s="1">
        <f>SUM(K83:M83)</f>
        <v>48</v>
      </c>
    </row>
    <row r="84" spans="1:14" ht="18" customHeight="1">
      <c r="A84" s="4">
        <v>138</v>
      </c>
      <c r="B84" s="4" t="s">
        <v>145</v>
      </c>
      <c r="C84" s="4">
        <v>3517</v>
      </c>
      <c r="D84" s="1">
        <v>7</v>
      </c>
      <c r="E84" s="1">
        <v>7</v>
      </c>
      <c r="F84" s="1">
        <v>8</v>
      </c>
      <c r="G84" s="1">
        <f t="shared" si="5"/>
        <v>22</v>
      </c>
      <c r="H84" s="4">
        <v>171</v>
      </c>
      <c r="I84" s="4" t="s">
        <v>178</v>
      </c>
      <c r="J84" s="4">
        <v>4972</v>
      </c>
      <c r="K84" s="1">
        <v>5</v>
      </c>
      <c r="L84" s="1">
        <v>5</v>
      </c>
      <c r="M84" s="1">
        <v>5</v>
      </c>
      <c r="N84" s="1">
        <f>SUM(K84:M84)</f>
        <v>15</v>
      </c>
    </row>
    <row r="85" spans="1:14" ht="18" customHeight="1">
      <c r="A85" s="4">
        <v>139</v>
      </c>
      <c r="B85" s="4" t="s">
        <v>146</v>
      </c>
      <c r="C85" s="4">
        <v>3518</v>
      </c>
      <c r="D85" s="1">
        <v>6</v>
      </c>
      <c r="E85" s="1">
        <v>9</v>
      </c>
      <c r="F85" s="1"/>
      <c r="G85" s="1">
        <f t="shared" si="5"/>
        <v>15</v>
      </c>
      <c r="H85" s="4">
        <v>172</v>
      </c>
      <c r="I85" s="4" t="s">
        <v>179</v>
      </c>
      <c r="J85" s="4">
        <v>4973</v>
      </c>
      <c r="K85" s="1">
        <v>3</v>
      </c>
      <c r="L85" s="1"/>
      <c r="M85" s="1">
        <v>2</v>
      </c>
      <c r="N85" s="1">
        <v>5</v>
      </c>
    </row>
    <row r="86" spans="1:14" ht="18" customHeight="1">
      <c r="A86" s="4">
        <v>140</v>
      </c>
      <c r="B86" s="4" t="s">
        <v>147</v>
      </c>
      <c r="C86" s="4">
        <v>3547</v>
      </c>
      <c r="D86" s="1">
        <v>8</v>
      </c>
      <c r="E86" s="1">
        <v>4</v>
      </c>
      <c r="F86" s="1"/>
      <c r="G86" s="1">
        <f t="shared" si="5"/>
        <v>12</v>
      </c>
      <c r="H86" s="4">
        <v>173</v>
      </c>
      <c r="I86" s="4" t="s">
        <v>180</v>
      </c>
      <c r="J86" s="4">
        <v>4974</v>
      </c>
      <c r="K86" s="1">
        <v>7</v>
      </c>
      <c r="L86" s="1">
        <v>10</v>
      </c>
      <c r="M86" s="1">
        <v>9</v>
      </c>
      <c r="N86" s="1">
        <f>SUM(K86:M86)</f>
        <v>26</v>
      </c>
    </row>
    <row r="87" spans="1:14" ht="18" customHeight="1">
      <c r="A87" s="4">
        <v>141</v>
      </c>
      <c r="B87" s="11" t="s">
        <v>148</v>
      </c>
      <c r="C87" s="4">
        <v>3554</v>
      </c>
      <c r="D87" s="1">
        <v>1</v>
      </c>
      <c r="E87" s="1"/>
      <c r="F87" s="1"/>
      <c r="G87" s="1">
        <v>1</v>
      </c>
      <c r="H87" s="4">
        <v>174</v>
      </c>
      <c r="I87" s="4" t="s">
        <v>181</v>
      </c>
      <c r="J87" s="4">
        <v>4977</v>
      </c>
      <c r="K87" s="1">
        <v>5</v>
      </c>
      <c r="L87" s="1">
        <v>9</v>
      </c>
      <c r="M87" s="1">
        <v>8</v>
      </c>
      <c r="N87" s="1">
        <f>SUM(K87:M87)</f>
        <v>22</v>
      </c>
    </row>
    <row r="88" spans="1:14" ht="18" customHeight="1">
      <c r="A88" s="4">
        <v>142</v>
      </c>
      <c r="B88" s="4" t="s">
        <v>149</v>
      </c>
      <c r="C88" s="4">
        <v>3555</v>
      </c>
      <c r="D88" s="1">
        <v>9</v>
      </c>
      <c r="E88" s="1">
        <v>11</v>
      </c>
      <c r="F88" s="1">
        <v>12</v>
      </c>
      <c r="G88" s="1">
        <f aca="true" t="shared" si="6" ref="G88:G105">SUM(D88:F88)</f>
        <v>32</v>
      </c>
      <c r="H88" s="4">
        <v>175</v>
      </c>
      <c r="I88" s="4" t="s">
        <v>182</v>
      </c>
      <c r="J88" s="4">
        <v>4978</v>
      </c>
      <c r="K88" s="1">
        <v>2</v>
      </c>
      <c r="L88" s="1">
        <v>3</v>
      </c>
      <c r="M88" s="1">
        <v>2</v>
      </c>
      <c r="N88" s="1">
        <v>7</v>
      </c>
    </row>
    <row r="89" spans="1:14" ht="18" customHeight="1">
      <c r="A89" s="4">
        <v>143</v>
      </c>
      <c r="B89" s="4" t="s">
        <v>150</v>
      </c>
      <c r="C89" s="4">
        <v>3570</v>
      </c>
      <c r="D89" s="1">
        <v>11</v>
      </c>
      <c r="E89" s="1">
        <v>10</v>
      </c>
      <c r="F89" s="1">
        <v>10</v>
      </c>
      <c r="G89" s="1">
        <f t="shared" si="6"/>
        <v>31</v>
      </c>
      <c r="H89" s="4">
        <v>176</v>
      </c>
      <c r="I89" s="4" t="s">
        <v>183</v>
      </c>
      <c r="J89" s="4">
        <v>4980</v>
      </c>
      <c r="K89" s="1">
        <v>11</v>
      </c>
      <c r="L89" s="1">
        <v>10</v>
      </c>
      <c r="M89" s="1">
        <v>12</v>
      </c>
      <c r="N89" s="1">
        <f>SUM(K89:M89)</f>
        <v>33</v>
      </c>
    </row>
    <row r="90" spans="1:14" ht="18" customHeight="1">
      <c r="A90" s="4">
        <v>144</v>
      </c>
      <c r="B90" s="4" t="s">
        <v>151</v>
      </c>
      <c r="C90" s="4">
        <v>3572</v>
      </c>
      <c r="D90" s="1">
        <v>8</v>
      </c>
      <c r="E90" s="1">
        <v>12</v>
      </c>
      <c r="F90" s="1">
        <v>10</v>
      </c>
      <c r="G90" s="1">
        <f t="shared" si="6"/>
        <v>30</v>
      </c>
      <c r="H90" s="4">
        <v>177</v>
      </c>
      <c r="I90" s="4" t="s">
        <v>184</v>
      </c>
      <c r="J90" s="4"/>
      <c r="K90" s="1">
        <f>SUM(K79:K89)</f>
        <v>76</v>
      </c>
      <c r="L90" s="1">
        <f>SUM(L79:L89)</f>
        <v>88</v>
      </c>
      <c r="M90" s="1">
        <f>SUM(M79:M89)</f>
        <v>78</v>
      </c>
      <c r="N90" s="1">
        <f>SUM(N79:N89)</f>
        <v>242</v>
      </c>
    </row>
    <row r="91" spans="1:14" ht="18" customHeight="1">
      <c r="A91" s="4">
        <v>145</v>
      </c>
      <c r="B91" s="4" t="s">
        <v>152</v>
      </c>
      <c r="C91" s="4">
        <v>3575</v>
      </c>
      <c r="D91" s="1">
        <v>10</v>
      </c>
      <c r="E91" s="1">
        <v>7</v>
      </c>
      <c r="F91" s="1"/>
      <c r="G91" s="1">
        <f t="shared" si="6"/>
        <v>17</v>
      </c>
      <c r="H91" s="4">
        <v>178</v>
      </c>
      <c r="I91" s="4" t="s">
        <v>3</v>
      </c>
      <c r="J91" s="4"/>
      <c r="K91" s="1">
        <v>984</v>
      </c>
      <c r="L91" s="1">
        <v>1147</v>
      </c>
      <c r="M91" s="1">
        <v>906</v>
      </c>
      <c r="N91" s="1">
        <v>3037</v>
      </c>
    </row>
    <row r="92" spans="1:14" ht="18" customHeight="1">
      <c r="A92" s="4">
        <v>146</v>
      </c>
      <c r="B92" s="4" t="s">
        <v>153</v>
      </c>
      <c r="C92" s="4">
        <v>3582</v>
      </c>
      <c r="D92" s="1">
        <v>4</v>
      </c>
      <c r="E92" s="1">
        <v>5</v>
      </c>
      <c r="F92" s="1">
        <v>4</v>
      </c>
      <c r="G92" s="1">
        <f t="shared" si="6"/>
        <v>13</v>
      </c>
      <c r="H92" s="4">
        <v>179</v>
      </c>
      <c r="I92" s="4"/>
      <c r="J92" s="4"/>
      <c r="K92" s="1"/>
      <c r="L92" s="1"/>
      <c r="M92" s="1"/>
      <c r="N92" s="1"/>
    </row>
    <row r="93" spans="1:14" ht="18" customHeight="1">
      <c r="A93" s="4">
        <v>147</v>
      </c>
      <c r="B93" s="4" t="s">
        <v>154</v>
      </c>
      <c r="C93" s="4">
        <v>3584</v>
      </c>
      <c r="D93" s="1">
        <v>6</v>
      </c>
      <c r="E93" s="1">
        <v>10</v>
      </c>
      <c r="F93" s="1">
        <v>4</v>
      </c>
      <c r="G93" s="1">
        <f t="shared" si="6"/>
        <v>20</v>
      </c>
      <c r="H93" s="4">
        <v>180</v>
      </c>
      <c r="I93" s="4"/>
      <c r="J93" s="4"/>
      <c r="K93" s="1"/>
      <c r="L93" s="1"/>
      <c r="M93" s="1"/>
      <c r="N93" s="1"/>
    </row>
    <row r="94" spans="1:14" ht="18" customHeight="1">
      <c r="A94" s="4">
        <v>148</v>
      </c>
      <c r="B94" s="4" t="s">
        <v>155</v>
      </c>
      <c r="C94" s="4">
        <v>3979</v>
      </c>
      <c r="D94" s="1">
        <v>9</v>
      </c>
      <c r="E94" s="1">
        <v>13</v>
      </c>
      <c r="F94" s="1">
        <v>12</v>
      </c>
      <c r="G94" s="1">
        <f t="shared" si="6"/>
        <v>34</v>
      </c>
      <c r="H94" s="4">
        <v>181</v>
      </c>
      <c r="I94" s="4"/>
      <c r="J94" s="4"/>
      <c r="K94" s="1"/>
      <c r="L94" s="1"/>
      <c r="M94" s="1"/>
      <c r="N94" s="1"/>
    </row>
    <row r="95" spans="1:14" ht="18" customHeight="1">
      <c r="A95" s="4">
        <v>149</v>
      </c>
      <c r="B95" s="4" t="s">
        <v>156</v>
      </c>
      <c r="C95" s="4">
        <v>3981</v>
      </c>
      <c r="D95" s="1">
        <v>9</v>
      </c>
      <c r="E95" s="1">
        <v>11</v>
      </c>
      <c r="F95" s="1">
        <v>12</v>
      </c>
      <c r="G95" s="1">
        <f t="shared" si="6"/>
        <v>32</v>
      </c>
      <c r="H95" s="4">
        <v>182</v>
      </c>
      <c r="I95" s="4"/>
      <c r="J95" s="4"/>
      <c r="K95" s="1"/>
      <c r="L95" s="1"/>
      <c r="M95" s="1"/>
      <c r="N95" s="1"/>
    </row>
    <row r="96" spans="1:14" ht="18" customHeight="1">
      <c r="A96" s="4">
        <v>150</v>
      </c>
      <c r="B96" s="4" t="s">
        <v>157</v>
      </c>
      <c r="C96" s="4">
        <v>3985</v>
      </c>
      <c r="D96" s="1">
        <v>5</v>
      </c>
      <c r="E96" s="1">
        <v>5</v>
      </c>
      <c r="F96" s="1">
        <v>1</v>
      </c>
      <c r="G96" s="1">
        <f t="shared" si="6"/>
        <v>11</v>
      </c>
      <c r="H96" s="4">
        <v>183</v>
      </c>
      <c r="I96" s="4"/>
      <c r="J96" s="4"/>
      <c r="K96" s="1"/>
      <c r="L96" s="1"/>
      <c r="M96" s="1"/>
      <c r="N96" s="1"/>
    </row>
    <row r="97" spans="1:14" ht="18" customHeight="1">
      <c r="A97" s="4">
        <v>151</v>
      </c>
      <c r="B97" s="4" t="s">
        <v>158</v>
      </c>
      <c r="C97" s="4">
        <v>3986</v>
      </c>
      <c r="D97" s="1">
        <v>2</v>
      </c>
      <c r="E97" s="1"/>
      <c r="F97" s="1">
        <v>5</v>
      </c>
      <c r="G97" s="1">
        <f t="shared" si="6"/>
        <v>7</v>
      </c>
      <c r="H97" s="4">
        <v>184</v>
      </c>
      <c r="I97" s="4"/>
      <c r="J97" s="4"/>
      <c r="K97" s="1"/>
      <c r="L97" s="1"/>
      <c r="M97" s="1"/>
      <c r="N97" s="1"/>
    </row>
    <row r="98" spans="1:14" ht="18" customHeight="1">
      <c r="A98" s="4">
        <v>152</v>
      </c>
      <c r="B98" s="4" t="s">
        <v>159</v>
      </c>
      <c r="C98" s="4">
        <v>3987</v>
      </c>
      <c r="D98" s="1">
        <v>1</v>
      </c>
      <c r="E98" s="1">
        <v>6</v>
      </c>
      <c r="F98" s="1">
        <v>3</v>
      </c>
      <c r="G98" s="1">
        <f t="shared" si="6"/>
        <v>10</v>
      </c>
      <c r="H98" s="4">
        <v>185</v>
      </c>
      <c r="I98" s="4"/>
      <c r="J98" s="4"/>
      <c r="K98" s="1"/>
      <c r="L98" s="1"/>
      <c r="M98" s="1"/>
      <c r="N98" s="1"/>
    </row>
    <row r="99" spans="1:14" ht="18" customHeight="1">
      <c r="A99" s="4">
        <v>153</v>
      </c>
      <c r="B99" s="9" t="s">
        <v>161</v>
      </c>
      <c r="C99" s="1">
        <v>4172</v>
      </c>
      <c r="D99" s="1"/>
      <c r="E99" s="1">
        <v>2</v>
      </c>
      <c r="F99" s="1">
        <v>1</v>
      </c>
      <c r="G99" s="1">
        <f t="shared" si="6"/>
        <v>3</v>
      </c>
      <c r="H99" s="4">
        <v>186</v>
      </c>
      <c r="I99" s="4"/>
      <c r="J99" s="4"/>
      <c r="K99" s="1"/>
      <c r="L99" s="1"/>
      <c r="M99" s="1"/>
      <c r="N99" s="1"/>
    </row>
    <row r="100" spans="1:14" ht="18" customHeight="1">
      <c r="A100" s="4">
        <v>154</v>
      </c>
      <c r="B100" s="4" t="s">
        <v>160</v>
      </c>
      <c r="C100" s="4">
        <v>4239</v>
      </c>
      <c r="D100" s="1">
        <v>5</v>
      </c>
      <c r="E100" s="1">
        <v>3</v>
      </c>
      <c r="F100" s="1">
        <v>7</v>
      </c>
      <c r="G100" s="1">
        <f t="shared" si="6"/>
        <v>15</v>
      </c>
      <c r="H100" s="4">
        <v>187</v>
      </c>
      <c r="I100" s="4"/>
      <c r="J100" s="4"/>
      <c r="K100" s="1"/>
      <c r="L100" s="1"/>
      <c r="M100" s="1"/>
      <c r="N100" s="1"/>
    </row>
    <row r="101" spans="1:14" ht="18" customHeight="1">
      <c r="A101" s="4">
        <v>155</v>
      </c>
      <c r="B101" s="4" t="s">
        <v>162</v>
      </c>
      <c r="C101" s="4">
        <v>4281</v>
      </c>
      <c r="D101" s="1">
        <v>10</v>
      </c>
      <c r="E101" s="1">
        <v>10</v>
      </c>
      <c r="F101" s="1">
        <v>10</v>
      </c>
      <c r="G101" s="1">
        <f t="shared" si="6"/>
        <v>30</v>
      </c>
      <c r="H101" s="4">
        <v>188</v>
      </c>
      <c r="I101" s="4"/>
      <c r="J101" s="4"/>
      <c r="K101" s="1"/>
      <c r="L101" s="1"/>
      <c r="M101" s="1"/>
      <c r="N101" s="1"/>
    </row>
    <row r="102" spans="1:14" ht="18" customHeight="1">
      <c r="A102" s="4">
        <v>156</v>
      </c>
      <c r="B102" s="12" t="s">
        <v>163</v>
      </c>
      <c r="C102" s="4">
        <v>4300</v>
      </c>
      <c r="D102" s="1">
        <v>12</v>
      </c>
      <c r="E102" s="1">
        <v>11</v>
      </c>
      <c r="F102" s="1">
        <v>14</v>
      </c>
      <c r="G102" s="1">
        <f t="shared" si="6"/>
        <v>37</v>
      </c>
      <c r="H102" s="4">
        <v>189</v>
      </c>
      <c r="I102" s="4"/>
      <c r="J102" s="4"/>
      <c r="K102" s="1"/>
      <c r="L102" s="1"/>
      <c r="M102" s="1"/>
      <c r="N102" s="1"/>
    </row>
    <row r="103" spans="1:14" ht="18" customHeight="1">
      <c r="A103" s="4">
        <v>157</v>
      </c>
      <c r="B103" s="4" t="s">
        <v>164</v>
      </c>
      <c r="C103" s="4">
        <v>4320</v>
      </c>
      <c r="D103" s="1">
        <v>6</v>
      </c>
      <c r="E103" s="1">
        <v>6</v>
      </c>
      <c r="F103" s="1">
        <v>6</v>
      </c>
      <c r="G103" s="1">
        <f t="shared" si="6"/>
        <v>18</v>
      </c>
      <c r="H103" s="4">
        <v>190</v>
      </c>
      <c r="I103" s="4"/>
      <c r="J103" s="4"/>
      <c r="K103" s="1"/>
      <c r="L103" s="1"/>
      <c r="M103" s="1"/>
      <c r="N103" s="1"/>
    </row>
    <row r="104" spans="1:14" ht="18" customHeight="1">
      <c r="A104" s="4">
        <v>158</v>
      </c>
      <c r="B104" s="4" t="s">
        <v>165</v>
      </c>
      <c r="C104" s="4">
        <v>4329</v>
      </c>
      <c r="D104" s="1">
        <v>3</v>
      </c>
      <c r="E104" s="1">
        <v>4</v>
      </c>
      <c r="F104" s="1">
        <v>6</v>
      </c>
      <c r="G104" s="1">
        <f t="shared" si="6"/>
        <v>13</v>
      </c>
      <c r="H104" s="4">
        <v>191</v>
      </c>
      <c r="I104" s="4"/>
      <c r="J104" s="4"/>
      <c r="K104" s="1"/>
      <c r="L104" s="1"/>
      <c r="M104" s="1"/>
      <c r="N104" s="1"/>
    </row>
    <row r="105" spans="1:14" ht="18" customHeight="1">
      <c r="A105" s="4">
        <v>159</v>
      </c>
      <c r="B105" s="4" t="s">
        <v>166</v>
      </c>
      <c r="C105" s="4">
        <v>4365</v>
      </c>
      <c r="D105" s="1"/>
      <c r="E105" s="1">
        <v>5</v>
      </c>
      <c r="F105" s="1">
        <v>4</v>
      </c>
      <c r="G105" s="1">
        <f t="shared" si="6"/>
        <v>9</v>
      </c>
      <c r="H105" s="4">
        <v>192</v>
      </c>
      <c r="I105" s="4"/>
      <c r="J105" s="4"/>
      <c r="K105" s="1"/>
      <c r="L105" s="1"/>
      <c r="M105" s="1"/>
      <c r="N105" s="1"/>
    </row>
    <row r="106" spans="1:14" ht="18" customHeight="1">
      <c r="A106" s="4">
        <v>160</v>
      </c>
      <c r="B106" s="4" t="s">
        <v>167</v>
      </c>
      <c r="C106" s="4">
        <v>4774</v>
      </c>
      <c r="D106" s="1">
        <v>1</v>
      </c>
      <c r="E106" s="1"/>
      <c r="F106" s="1"/>
      <c r="G106" s="1">
        <v>1</v>
      </c>
      <c r="H106" s="4">
        <v>193</v>
      </c>
      <c r="I106" s="4"/>
      <c r="J106" s="4"/>
      <c r="K106" s="1"/>
      <c r="L106" s="1"/>
      <c r="M106" s="1"/>
      <c r="N106" s="1"/>
    </row>
    <row r="107" spans="1:14" ht="18" customHeight="1">
      <c r="A107" s="4">
        <v>161</v>
      </c>
      <c r="B107" s="4" t="s">
        <v>169</v>
      </c>
      <c r="C107" s="4">
        <v>4948</v>
      </c>
      <c r="D107" s="1">
        <v>7</v>
      </c>
      <c r="E107" s="1">
        <v>6</v>
      </c>
      <c r="F107" s="1">
        <v>16</v>
      </c>
      <c r="G107" s="1">
        <f>SUM(D107:F107)</f>
        <v>29</v>
      </c>
      <c r="H107" s="4">
        <v>194</v>
      </c>
      <c r="I107" s="4"/>
      <c r="J107" s="4"/>
      <c r="K107" s="1"/>
      <c r="L107" s="1"/>
      <c r="M107" s="1"/>
      <c r="N107" s="1"/>
    </row>
    <row r="108" spans="1:14" ht="18" customHeight="1">
      <c r="A108" s="4">
        <v>162</v>
      </c>
      <c r="B108" s="4" t="s">
        <v>168</v>
      </c>
      <c r="C108" s="4">
        <v>4949</v>
      </c>
      <c r="D108" s="1">
        <v>6</v>
      </c>
      <c r="E108" s="1">
        <v>10</v>
      </c>
      <c r="F108" s="1">
        <v>10</v>
      </c>
      <c r="G108" s="1">
        <f>SUM(D108:F108)</f>
        <v>26</v>
      </c>
      <c r="H108" s="4">
        <v>195</v>
      </c>
      <c r="I108" s="4"/>
      <c r="J108" s="4"/>
      <c r="K108" s="1"/>
      <c r="L108" s="1"/>
      <c r="M108" s="1"/>
      <c r="N108" s="1"/>
    </row>
    <row r="109" spans="1:14" ht="18" customHeight="1">
      <c r="A109" s="4">
        <v>163</v>
      </c>
      <c r="B109" s="4" t="s">
        <v>170</v>
      </c>
      <c r="C109" s="4">
        <v>4951</v>
      </c>
      <c r="D109" s="1">
        <v>16</v>
      </c>
      <c r="E109" s="1">
        <v>16</v>
      </c>
      <c r="F109" s="1">
        <v>12</v>
      </c>
      <c r="G109" s="1">
        <f>SUM(D109:F109)</f>
        <v>44</v>
      </c>
      <c r="H109" s="4">
        <v>196</v>
      </c>
      <c r="I109" s="4"/>
      <c r="J109" s="4"/>
      <c r="K109" s="1"/>
      <c r="L109" s="1"/>
      <c r="M109" s="1"/>
      <c r="N109" s="1"/>
    </row>
    <row r="110" spans="1:14" ht="18" customHeight="1">
      <c r="A110" s="4">
        <v>164</v>
      </c>
      <c r="B110" s="4" t="s">
        <v>171</v>
      </c>
      <c r="C110" s="4">
        <v>4956</v>
      </c>
      <c r="D110" s="1">
        <v>14</v>
      </c>
      <c r="E110" s="1">
        <v>16</v>
      </c>
      <c r="F110" s="1">
        <v>14</v>
      </c>
      <c r="G110" s="1">
        <f>SUM(D110:F110)</f>
        <v>44</v>
      </c>
      <c r="H110" s="4">
        <v>197</v>
      </c>
      <c r="I110" s="4"/>
      <c r="J110" s="4"/>
      <c r="K110" s="1"/>
      <c r="L110" s="1"/>
      <c r="M110" s="1"/>
      <c r="N110" s="1"/>
    </row>
    <row r="111" spans="1:14" ht="18" customHeight="1">
      <c r="A111" s="4">
        <v>165</v>
      </c>
      <c r="B111" s="4" t="s">
        <v>172</v>
      </c>
      <c r="C111" s="4">
        <v>4959</v>
      </c>
      <c r="D111" s="1">
        <v>16</v>
      </c>
      <c r="E111" s="1">
        <v>16</v>
      </c>
      <c r="F111" s="1">
        <v>21</v>
      </c>
      <c r="G111" s="1">
        <f>SUM(D111:F111)</f>
        <v>53</v>
      </c>
      <c r="H111" s="4">
        <v>198</v>
      </c>
      <c r="I111" s="4"/>
      <c r="J111" s="4"/>
      <c r="K111" s="1"/>
      <c r="L111" s="1"/>
      <c r="M111" s="1"/>
      <c r="N111" s="1"/>
    </row>
    <row r="112" spans="1:14" ht="18" customHeight="1">
      <c r="A112" s="4"/>
      <c r="B112" s="4" t="s">
        <v>184</v>
      </c>
      <c r="C112" s="4"/>
      <c r="D112" s="1">
        <f>SUM(D79:D111)</f>
        <v>240</v>
      </c>
      <c r="E112" s="1">
        <f>SUM(E79:E111)</f>
        <v>264</v>
      </c>
      <c r="F112" s="1">
        <f>SUM(F79:F111)</f>
        <v>238</v>
      </c>
      <c r="G112" s="1">
        <f>SUM(G79:G111)</f>
        <v>742</v>
      </c>
      <c r="H112" s="4"/>
      <c r="I112" s="4"/>
      <c r="J112" s="4"/>
      <c r="K112" s="1"/>
      <c r="L112" s="1"/>
      <c r="M112" s="1"/>
      <c r="N112" s="1"/>
    </row>
  </sheetData>
  <mergeCells count="3">
    <mergeCell ref="A1:N1"/>
    <mergeCell ref="A39:N39"/>
    <mergeCell ref="A77:N7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zhyw</dc:creator>
  <cp:keywords/>
  <dc:description/>
  <cp:lastModifiedBy>Lenovo User</cp:lastModifiedBy>
  <dcterms:created xsi:type="dcterms:W3CDTF">2012-11-28T04:31:39Z</dcterms:created>
  <dcterms:modified xsi:type="dcterms:W3CDTF">2013-03-28T03:12:54Z</dcterms:modified>
  <cp:category/>
  <cp:version/>
  <cp:contentType/>
  <cp:contentStatus/>
</cp:coreProperties>
</file>